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tabRatio="570" activeTab="0"/>
  </bookViews>
  <sheets>
    <sheet name="FEUILLE RAPIDE" sheetId="1" r:id="rId1"/>
  </sheets>
  <definedNames/>
  <calcPr fullCalcOnLoad="1"/>
</workbook>
</file>

<file path=xl/sharedStrings.xml><?xml version="1.0" encoding="utf-8"?>
<sst xmlns="http://schemas.openxmlformats.org/spreadsheetml/2006/main" count="376" uniqueCount="142">
  <si>
    <t>Perception</t>
  </si>
  <si>
    <t>Argent :</t>
  </si>
  <si>
    <t>Rang</t>
  </si>
  <si>
    <t>Coût points</t>
  </si>
  <si>
    <t>Etiquette</t>
  </si>
  <si>
    <t>XX</t>
  </si>
  <si>
    <t>Intimidation</t>
  </si>
  <si>
    <t>XP</t>
  </si>
  <si>
    <t>Total Points XP</t>
  </si>
  <si>
    <r>
      <t xml:space="preserve">QIN - PJ - </t>
    </r>
    <r>
      <rPr>
        <b/>
        <sz val="20"/>
        <color indexed="30"/>
        <rFont val="Century Gothic"/>
        <family val="2"/>
      </rPr>
      <t>XX</t>
    </r>
  </si>
  <si>
    <t>Terre</t>
  </si>
  <si>
    <t>Feu (Social)</t>
  </si>
  <si>
    <t>Bois (Mental)</t>
  </si>
  <si>
    <t>Eau (Physique)</t>
  </si>
  <si>
    <t>Métal (Martial)</t>
  </si>
  <si>
    <t>Terre (Mystique)</t>
  </si>
  <si>
    <t>Chi :</t>
  </si>
  <si>
    <t xml:space="preserve"> 1-2</t>
  </si>
  <si>
    <t xml:space="preserve"> 3-5</t>
  </si>
  <si>
    <t xml:space="preserve"> 6-8</t>
  </si>
  <si>
    <t>Equilibre</t>
  </si>
  <si>
    <t>Aspects : (14 points à la création)</t>
  </si>
  <si>
    <t>Talent le plus élevé</t>
  </si>
  <si>
    <t>Don &amp; Faiblesse :</t>
  </si>
  <si>
    <t>Don</t>
  </si>
  <si>
    <t>Faiblesse</t>
  </si>
  <si>
    <t>Talents : (15 points à la création)</t>
  </si>
  <si>
    <t>Arts</t>
  </si>
  <si>
    <t>Comédie</t>
  </si>
  <si>
    <t>Commerce</t>
  </si>
  <si>
    <t>Danse</t>
  </si>
  <si>
    <t>Diplomatie</t>
  </si>
  <si>
    <t>Eloquence</t>
  </si>
  <si>
    <t>Héraldique</t>
  </si>
  <si>
    <t>Jeux</t>
  </si>
  <si>
    <t>Musique</t>
  </si>
  <si>
    <t>Séduction</t>
  </si>
  <si>
    <t>Langues*</t>
  </si>
  <si>
    <t>RANG</t>
  </si>
  <si>
    <t>Bureaucratie</t>
  </si>
  <si>
    <t>Histoire</t>
  </si>
  <si>
    <t>Investigation</t>
  </si>
  <si>
    <t>Littérature*</t>
  </si>
  <si>
    <t>XX Bu / XX Dao / XX Yibi / XX Sapèque</t>
  </si>
  <si>
    <t>Lois*</t>
  </si>
  <si>
    <t>Navigation*</t>
  </si>
  <si>
    <t>Savoir</t>
  </si>
  <si>
    <t>Sciences*</t>
  </si>
  <si>
    <t>Empathie</t>
  </si>
  <si>
    <t>Survie</t>
  </si>
  <si>
    <t>Acrobatie</t>
  </si>
  <si>
    <t>Artisanat</t>
  </si>
  <si>
    <t>Discrétion</t>
  </si>
  <si>
    <t>Equitation</t>
  </si>
  <si>
    <t>Escalade</t>
  </si>
  <si>
    <t>Esquive</t>
  </si>
  <si>
    <t>Forge</t>
  </si>
  <si>
    <t>Larcins</t>
  </si>
  <si>
    <t>Natation</t>
  </si>
  <si>
    <t>Art de la Guerre</t>
  </si>
  <si>
    <t>Armes Flexibles</t>
  </si>
  <si>
    <t>Boxe</t>
  </si>
  <si>
    <t>Chuishù (Masse d’Armes)</t>
  </si>
  <si>
    <t>Bàngshù (Bâton)</t>
  </si>
  <si>
    <t>Daoshù (Poignard)</t>
  </si>
  <si>
    <t>Dùnshù (Bouclier)</t>
  </si>
  <si>
    <t>Gongshù (Arc)</t>
  </si>
  <si>
    <t>Improvisation</t>
  </si>
  <si>
    <t>Lancer</t>
  </si>
  <si>
    <t>Qiangshù (Armes d’Hast)</t>
  </si>
  <si>
    <t>Nushù (Arbalète)</t>
  </si>
  <si>
    <t>Jiànshù (Escrime)</t>
  </si>
  <si>
    <t>Alchimie Externe* (1)</t>
  </si>
  <si>
    <t>Alchimie Interne* (2)</t>
  </si>
  <si>
    <t>Divination* (3)</t>
  </si>
  <si>
    <t>Exorcisme* (4)</t>
  </si>
  <si>
    <t>Herboristerie (1)</t>
  </si>
  <si>
    <t>Médecine* (2)</t>
  </si>
  <si>
    <t>Méditation (2)</t>
  </si>
  <si>
    <t>Taoïsme* (1/2/3/4)</t>
  </si>
  <si>
    <t>Calligraphie (1/3/4)</t>
  </si>
  <si>
    <t>Architecture* (3)</t>
  </si>
  <si>
    <t>Théologie (3/4)</t>
  </si>
  <si>
    <t>Légendes (4)</t>
  </si>
  <si>
    <t>Tao des Six Directions</t>
  </si>
  <si>
    <t>Tao du Pas Léger</t>
  </si>
  <si>
    <t>Tao du Corps Renforcé</t>
  </si>
  <si>
    <t>Tao du Souffle Destructeur</t>
  </si>
  <si>
    <t>Tao de la Création Inspirée</t>
  </si>
  <si>
    <t>Tao de la Foudre Soudaine</t>
  </si>
  <si>
    <t>Tao du Bouclier Invisible</t>
  </si>
  <si>
    <t>Tao des Dix Mille Mains</t>
  </si>
  <si>
    <t>Tao de l’Oeil Intérieur</t>
  </si>
  <si>
    <t>Tao de l’Ombre Dissimulée</t>
  </si>
  <si>
    <t>Tao des Mille Abeilles</t>
  </si>
  <si>
    <t>Tao du Yin et du Yang</t>
  </si>
  <si>
    <t>Tao de la Force Insufflée</t>
  </si>
  <si>
    <t>Tao de l’Esprit Clair</t>
  </si>
  <si>
    <t>Tao de la Présence Sereine</t>
  </si>
  <si>
    <t>Taos</t>
  </si>
  <si>
    <t>Manœuvres</t>
  </si>
  <si>
    <t>Magie</t>
  </si>
  <si>
    <t>NIVEAU</t>
  </si>
  <si>
    <t>COUT XP</t>
  </si>
  <si>
    <t>Défense Passive &amp; Résistance :</t>
  </si>
  <si>
    <t>Résistance</t>
  </si>
  <si>
    <t>Souffle Vital :</t>
  </si>
  <si>
    <t>Souffle Vital</t>
  </si>
  <si>
    <t xml:space="preserve"> 3-4</t>
  </si>
  <si>
    <t xml:space="preserve"> 5-7</t>
  </si>
  <si>
    <t xml:space="preserve"> 8-9</t>
  </si>
  <si>
    <t>Base Chi (BC)</t>
  </si>
  <si>
    <t>9+(BC X2)</t>
  </si>
  <si>
    <t>11+(BC X2)</t>
  </si>
  <si>
    <t>13+(BC X2)</t>
  </si>
  <si>
    <t>15+(BC X2)</t>
  </si>
  <si>
    <t>17+(BC X2)</t>
  </si>
  <si>
    <t>Niveaux de Blessures (Souffle Vital = 11)</t>
  </si>
  <si>
    <t>Niveaux de Blessures</t>
  </si>
  <si>
    <t>Défense Passive (Eau + Bois + 2)</t>
  </si>
  <si>
    <t>Résistance (Métal + Terre)</t>
  </si>
  <si>
    <t>Réserve de Chi (BC X Terre X Talent le plus élevé)</t>
  </si>
  <si>
    <t>Niveaux de Blessures (Souffle Vital = 13)</t>
  </si>
  <si>
    <t>Niveaux de Blessures (Souffle Vital = 15)</t>
  </si>
  <si>
    <t>Niveaux de Blessures (Souffle Vital = 17)</t>
  </si>
  <si>
    <t>Niveaux de Blessures (Souffle Vital = 19)</t>
  </si>
  <si>
    <t>Niveaux de Blessures (Souffle Vital = 21)</t>
  </si>
  <si>
    <t>Niveaux de Blessures (Souffle Vital = 23)</t>
  </si>
  <si>
    <t>Niveaux de Blessures (Souffle Vital = 25)</t>
  </si>
  <si>
    <t>Normal</t>
  </si>
  <si>
    <t>Blessures SR+1</t>
  </si>
  <si>
    <t>Blessures SR+3</t>
  </si>
  <si>
    <t>Blessures SR+5</t>
  </si>
  <si>
    <t>Contusion</t>
  </si>
  <si>
    <t xml:space="preserve"> -</t>
  </si>
  <si>
    <t>COUT BASE</t>
  </si>
  <si>
    <t>Total Points BASE :</t>
  </si>
  <si>
    <t xml:space="preserve">Equipement : </t>
  </si>
  <si>
    <t>Styles</t>
  </si>
  <si>
    <t>BASE</t>
  </si>
  <si>
    <t>Chi X 2</t>
  </si>
  <si>
    <t>Taos / Manœuvres / Magie / Styles : (15 points à la création)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</si>
</sst>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</numFmts>
  <fonts count="41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20"/>
      <name val="Century Gothic"/>
      <family val="2"/>
    </font>
    <font>
      <b/>
      <sz val="20"/>
      <color indexed="3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0" fillId="0" borderId="1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20" fontId="1" fillId="0" borderId="0" xfId="0" applyNumberFormat="1" applyFont="1" applyAlignment="1">
      <alignment/>
    </xf>
    <xf numFmtId="0" fontId="40" fillId="0" borderId="13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="115" zoomScaleNormal="115" zoomScalePageLayoutView="0" workbookViewId="0" topLeftCell="A1">
      <selection activeCell="N1" sqref="N1"/>
    </sheetView>
  </sheetViews>
  <sheetFormatPr defaultColWidth="11.421875" defaultRowHeight="12.75"/>
  <cols>
    <col min="1" max="8" width="12.7109375" style="1" customWidth="1"/>
    <col min="9" max="16384" width="11.421875" style="1" customWidth="1"/>
  </cols>
  <sheetData>
    <row r="1" spans="1:12" ht="25.5">
      <c r="A1" s="46" t="s">
        <v>9</v>
      </c>
      <c r="B1" s="47"/>
      <c r="C1" s="47"/>
      <c r="D1" s="47"/>
      <c r="E1" s="47"/>
      <c r="F1" s="47"/>
      <c r="G1" s="47"/>
      <c r="H1" s="48"/>
      <c r="K1" s="16" t="s">
        <v>38</v>
      </c>
      <c r="L1" s="16" t="s">
        <v>7</v>
      </c>
    </row>
    <row r="4" spans="1:8" s="6" customFormat="1" ht="12.75">
      <c r="A4" s="49" t="s">
        <v>21</v>
      </c>
      <c r="B4" s="50"/>
      <c r="C4" s="50"/>
      <c r="D4" s="50"/>
      <c r="E4" s="50"/>
      <c r="F4" s="50"/>
      <c r="G4" s="50"/>
      <c r="H4" s="51"/>
    </row>
    <row r="5" spans="1:21" ht="13.5">
      <c r="A5" s="31" t="s">
        <v>11</v>
      </c>
      <c r="B5" s="32"/>
      <c r="C5" s="32"/>
      <c r="D5" s="32"/>
      <c r="E5" s="32"/>
      <c r="F5" s="32"/>
      <c r="G5" s="33"/>
      <c r="H5" s="8">
        <v>0</v>
      </c>
      <c r="K5" s="9">
        <v>0</v>
      </c>
      <c r="L5" s="9">
        <v>0</v>
      </c>
      <c r="N5" s="22" t="s">
        <v>102</v>
      </c>
      <c r="O5" s="21">
        <v>0</v>
      </c>
      <c r="P5" s="21">
        <v>1</v>
      </c>
      <c r="Q5" s="21">
        <v>2</v>
      </c>
      <c r="R5" s="21">
        <v>3</v>
      </c>
      <c r="S5" s="21">
        <v>4</v>
      </c>
      <c r="T5" s="21">
        <v>5</v>
      </c>
      <c r="U5" s="21">
        <v>6</v>
      </c>
    </row>
    <row r="6" spans="1:21" ht="13.5">
      <c r="A6" s="31" t="s">
        <v>12</v>
      </c>
      <c r="B6" s="32"/>
      <c r="C6" s="32"/>
      <c r="D6" s="32"/>
      <c r="E6" s="32"/>
      <c r="F6" s="32"/>
      <c r="G6" s="33"/>
      <c r="H6" s="8">
        <v>0</v>
      </c>
      <c r="K6" s="9">
        <v>0</v>
      </c>
      <c r="L6" s="9">
        <v>0</v>
      </c>
      <c r="N6" s="22" t="s">
        <v>135</v>
      </c>
      <c r="O6" s="21">
        <v>0</v>
      </c>
      <c r="P6" s="21">
        <v>1</v>
      </c>
      <c r="Q6" s="21">
        <v>2</v>
      </c>
      <c r="R6" s="21">
        <v>3</v>
      </c>
      <c r="S6" s="21">
        <v>4</v>
      </c>
      <c r="T6" s="21">
        <v>5</v>
      </c>
      <c r="U6" s="21" t="s">
        <v>134</v>
      </c>
    </row>
    <row r="7" spans="1:21" ht="13.5">
      <c r="A7" s="31" t="s">
        <v>15</v>
      </c>
      <c r="B7" s="32"/>
      <c r="C7" s="32"/>
      <c r="D7" s="32"/>
      <c r="E7" s="32"/>
      <c r="F7" s="32"/>
      <c r="G7" s="33"/>
      <c r="H7" s="8">
        <v>0</v>
      </c>
      <c r="K7" s="9">
        <v>0</v>
      </c>
      <c r="L7" s="9">
        <v>0</v>
      </c>
      <c r="N7" s="22" t="s">
        <v>103</v>
      </c>
      <c r="O7" s="21">
        <v>0</v>
      </c>
      <c r="P7" s="21">
        <v>0</v>
      </c>
      <c r="Q7" s="21">
        <f>Q5*5</f>
        <v>10</v>
      </c>
      <c r="R7" s="21">
        <f>R5*5</f>
        <v>15</v>
      </c>
      <c r="S7" s="21">
        <f>S5*5</f>
        <v>20</v>
      </c>
      <c r="T7" s="21">
        <f>T5*5</f>
        <v>25</v>
      </c>
      <c r="U7" s="21">
        <v>30</v>
      </c>
    </row>
    <row r="8" spans="1:12" ht="13.5">
      <c r="A8" s="31" t="s">
        <v>13</v>
      </c>
      <c r="B8" s="32"/>
      <c r="C8" s="32"/>
      <c r="D8" s="32"/>
      <c r="E8" s="32"/>
      <c r="F8" s="32"/>
      <c r="G8" s="33"/>
      <c r="H8" s="8">
        <v>0</v>
      </c>
      <c r="K8" s="9">
        <v>0</v>
      </c>
      <c r="L8" s="9">
        <v>0</v>
      </c>
    </row>
    <row r="9" spans="1:12" ht="13.5">
      <c r="A9" s="31" t="s">
        <v>14</v>
      </c>
      <c r="B9" s="32"/>
      <c r="C9" s="32"/>
      <c r="D9" s="32"/>
      <c r="E9" s="32"/>
      <c r="F9" s="32"/>
      <c r="G9" s="33"/>
      <c r="H9" s="8">
        <v>0</v>
      </c>
      <c r="K9" s="9">
        <v>0</v>
      </c>
      <c r="L9" s="9">
        <v>0</v>
      </c>
    </row>
    <row r="10" spans="1:8" ht="13.5">
      <c r="A10" s="49" t="s">
        <v>23</v>
      </c>
      <c r="B10" s="50"/>
      <c r="C10" s="50"/>
      <c r="D10" s="50"/>
      <c r="E10" s="50"/>
      <c r="F10" s="50"/>
      <c r="G10" s="50"/>
      <c r="H10" s="51"/>
    </row>
    <row r="11" spans="1:8" ht="13.5">
      <c r="A11" s="30" t="s">
        <v>24</v>
      </c>
      <c r="B11" s="30"/>
      <c r="C11" s="56" t="s">
        <v>5</v>
      </c>
      <c r="D11" s="56"/>
      <c r="E11" s="55" t="s">
        <v>5</v>
      </c>
      <c r="F11" s="55"/>
      <c r="G11" s="55"/>
      <c r="H11" s="55"/>
    </row>
    <row r="12" spans="1:8" ht="13.5">
      <c r="A12" s="30" t="s">
        <v>25</v>
      </c>
      <c r="B12" s="30"/>
      <c r="C12" s="56" t="s">
        <v>5</v>
      </c>
      <c r="D12" s="56"/>
      <c r="E12" s="55" t="s">
        <v>5</v>
      </c>
      <c r="F12" s="55"/>
      <c r="G12" s="55"/>
      <c r="H12" s="55"/>
    </row>
    <row r="13" spans="1:8" ht="13.5">
      <c r="A13" s="49" t="s">
        <v>16</v>
      </c>
      <c r="B13" s="50"/>
      <c r="C13" s="50"/>
      <c r="D13" s="50"/>
      <c r="E13" s="50"/>
      <c r="F13" s="50"/>
      <c r="G13" s="50"/>
      <c r="H13" s="51"/>
    </row>
    <row r="14" spans="1:8" ht="13.5">
      <c r="A14" s="52" t="s">
        <v>20</v>
      </c>
      <c r="B14" s="53"/>
      <c r="C14" s="53"/>
      <c r="D14" s="54"/>
      <c r="E14" s="5">
        <v>0</v>
      </c>
      <c r="F14" s="17" t="s">
        <v>17</v>
      </c>
      <c r="G14" s="17" t="s">
        <v>18</v>
      </c>
      <c r="H14" s="17" t="s">
        <v>19</v>
      </c>
    </row>
    <row r="15" spans="1:8" ht="13.5">
      <c r="A15" s="52" t="s">
        <v>111</v>
      </c>
      <c r="B15" s="53"/>
      <c r="C15" s="53"/>
      <c r="D15" s="54"/>
      <c r="E15" s="5">
        <v>4</v>
      </c>
      <c r="F15" s="17">
        <v>3</v>
      </c>
      <c r="G15" s="17">
        <v>2</v>
      </c>
      <c r="H15" s="5">
        <v>1</v>
      </c>
    </row>
    <row r="16" spans="1:8" ht="13.5">
      <c r="A16" s="31" t="s">
        <v>20</v>
      </c>
      <c r="B16" s="32"/>
      <c r="C16" s="32"/>
      <c r="D16" s="33"/>
      <c r="E16" s="27">
        <f>(H5+H6)-(H8+H9)</f>
        <v>0</v>
      </c>
      <c r="F16" s="28"/>
      <c r="G16" s="28"/>
      <c r="H16" s="29"/>
    </row>
    <row r="17" spans="1:8" ht="13.5">
      <c r="A17" s="31" t="s">
        <v>111</v>
      </c>
      <c r="B17" s="32"/>
      <c r="C17" s="32"/>
      <c r="D17" s="33"/>
      <c r="E17" s="27">
        <v>0</v>
      </c>
      <c r="F17" s="28"/>
      <c r="G17" s="28"/>
      <c r="H17" s="29"/>
    </row>
    <row r="18" spans="1:8" ht="13.5">
      <c r="A18" s="31" t="s">
        <v>10</v>
      </c>
      <c r="B18" s="32"/>
      <c r="C18" s="32"/>
      <c r="D18" s="33"/>
      <c r="E18" s="27">
        <f>H7</f>
        <v>0</v>
      </c>
      <c r="F18" s="28"/>
      <c r="G18" s="28"/>
      <c r="H18" s="29"/>
    </row>
    <row r="19" spans="1:8" ht="13.5">
      <c r="A19" s="31" t="s">
        <v>22</v>
      </c>
      <c r="B19" s="32"/>
      <c r="C19" s="32"/>
      <c r="D19" s="33"/>
      <c r="E19" s="27">
        <v>0</v>
      </c>
      <c r="F19" s="28"/>
      <c r="G19" s="28"/>
      <c r="H19" s="29"/>
    </row>
    <row r="20" spans="1:8" ht="13.5">
      <c r="A20" s="31" t="s">
        <v>121</v>
      </c>
      <c r="B20" s="32"/>
      <c r="C20" s="32"/>
      <c r="D20" s="33"/>
      <c r="E20" s="27">
        <f>E17*E18*E19</f>
        <v>0</v>
      </c>
      <c r="F20" s="28"/>
      <c r="G20" s="28"/>
      <c r="H20" s="29"/>
    </row>
    <row r="21" spans="1:8" ht="13.5">
      <c r="A21" s="49" t="s">
        <v>104</v>
      </c>
      <c r="B21" s="50"/>
      <c r="C21" s="50"/>
      <c r="D21" s="50"/>
      <c r="E21" s="50"/>
      <c r="F21" s="50"/>
      <c r="G21" s="50"/>
      <c r="H21" s="51"/>
    </row>
    <row r="22" spans="1:8" ht="13.5">
      <c r="A22" s="31" t="s">
        <v>119</v>
      </c>
      <c r="B22" s="32"/>
      <c r="C22" s="32"/>
      <c r="D22" s="33"/>
      <c r="E22" s="27">
        <f>H8+H6+2</f>
        <v>2</v>
      </c>
      <c r="F22" s="28"/>
      <c r="G22" s="28"/>
      <c r="H22" s="29"/>
    </row>
    <row r="23" spans="1:8" ht="13.5">
      <c r="A23" s="31" t="s">
        <v>120</v>
      </c>
      <c r="B23" s="32"/>
      <c r="C23" s="32"/>
      <c r="D23" s="33"/>
      <c r="E23" s="27">
        <f>H9+H7</f>
        <v>0</v>
      </c>
      <c r="F23" s="28"/>
      <c r="G23" s="28"/>
      <c r="H23" s="29"/>
    </row>
    <row r="24" spans="1:8" ht="13.5">
      <c r="A24" s="49" t="s">
        <v>106</v>
      </c>
      <c r="B24" s="50"/>
      <c r="C24" s="50"/>
      <c r="D24" s="50"/>
      <c r="E24" s="50"/>
      <c r="F24" s="50"/>
      <c r="G24" s="50"/>
      <c r="H24" s="51"/>
    </row>
    <row r="25" spans="1:8" ht="13.5">
      <c r="A25" s="26" t="s">
        <v>105</v>
      </c>
      <c r="B25" s="26"/>
      <c r="C25" s="26"/>
      <c r="D25" s="5">
        <v>2</v>
      </c>
      <c r="E25" s="5" t="s">
        <v>108</v>
      </c>
      <c r="F25" s="5" t="s">
        <v>109</v>
      </c>
      <c r="G25" s="5" t="s">
        <v>110</v>
      </c>
      <c r="H25" s="5">
        <v>10</v>
      </c>
    </row>
    <row r="26" spans="1:8" ht="13.5">
      <c r="A26" s="26" t="s">
        <v>107</v>
      </c>
      <c r="B26" s="26"/>
      <c r="C26" s="26"/>
      <c r="D26" s="5" t="s">
        <v>112</v>
      </c>
      <c r="E26" s="5" t="s">
        <v>113</v>
      </c>
      <c r="F26" s="5" t="s">
        <v>114</v>
      </c>
      <c r="G26" s="5" t="s">
        <v>115</v>
      </c>
      <c r="H26" s="5" t="s">
        <v>116</v>
      </c>
    </row>
    <row r="27" spans="1:8" ht="13.5">
      <c r="A27" s="26" t="s">
        <v>118</v>
      </c>
      <c r="B27" s="26"/>
      <c r="C27" s="26"/>
      <c r="D27" s="23" t="s">
        <v>129</v>
      </c>
      <c r="E27" s="23" t="s">
        <v>133</v>
      </c>
      <c r="F27" s="23" t="s">
        <v>130</v>
      </c>
      <c r="G27" s="23" t="s">
        <v>131</v>
      </c>
      <c r="H27" s="23" t="s">
        <v>132</v>
      </c>
    </row>
    <row r="28" spans="1:8" ht="13.5">
      <c r="A28" s="26" t="s">
        <v>117</v>
      </c>
      <c r="B28" s="26"/>
      <c r="C28" s="26"/>
      <c r="D28" s="5">
        <v>3</v>
      </c>
      <c r="E28" s="5">
        <v>3</v>
      </c>
      <c r="F28" s="5">
        <v>2</v>
      </c>
      <c r="G28" s="5">
        <v>2</v>
      </c>
      <c r="H28" s="5">
        <v>1</v>
      </c>
    </row>
    <row r="29" spans="1:8" ht="13.5">
      <c r="A29" s="26" t="s">
        <v>122</v>
      </c>
      <c r="B29" s="26"/>
      <c r="C29" s="26"/>
      <c r="D29" s="5">
        <v>4</v>
      </c>
      <c r="E29" s="5">
        <v>3</v>
      </c>
      <c r="F29" s="5">
        <v>3</v>
      </c>
      <c r="G29" s="5">
        <v>2</v>
      </c>
      <c r="H29" s="5">
        <v>1</v>
      </c>
    </row>
    <row r="30" spans="1:8" ht="13.5">
      <c r="A30" s="26" t="s">
        <v>123</v>
      </c>
      <c r="B30" s="26"/>
      <c r="C30" s="26"/>
      <c r="D30" s="5">
        <v>5</v>
      </c>
      <c r="E30" s="5">
        <v>4</v>
      </c>
      <c r="F30" s="5">
        <v>3</v>
      </c>
      <c r="G30" s="5">
        <v>2</v>
      </c>
      <c r="H30" s="5">
        <v>1</v>
      </c>
    </row>
    <row r="31" spans="1:8" ht="13.5">
      <c r="A31" s="26" t="s">
        <v>124</v>
      </c>
      <c r="B31" s="26"/>
      <c r="C31" s="26"/>
      <c r="D31" s="5">
        <v>6</v>
      </c>
      <c r="E31" s="5">
        <v>5</v>
      </c>
      <c r="F31" s="5">
        <v>3</v>
      </c>
      <c r="G31" s="5">
        <v>2</v>
      </c>
      <c r="H31" s="5">
        <v>1</v>
      </c>
    </row>
    <row r="32" spans="1:8" ht="13.5">
      <c r="A32" s="26" t="s">
        <v>125</v>
      </c>
      <c r="B32" s="26"/>
      <c r="C32" s="26"/>
      <c r="D32" s="5">
        <v>7</v>
      </c>
      <c r="E32" s="5">
        <v>5</v>
      </c>
      <c r="F32" s="5">
        <v>4</v>
      </c>
      <c r="G32" s="5">
        <v>2</v>
      </c>
      <c r="H32" s="5">
        <v>1</v>
      </c>
    </row>
    <row r="33" spans="1:8" ht="13.5">
      <c r="A33" s="26" t="s">
        <v>126</v>
      </c>
      <c r="B33" s="26"/>
      <c r="C33" s="26"/>
      <c r="D33" s="5">
        <v>7</v>
      </c>
      <c r="E33" s="5">
        <v>5</v>
      </c>
      <c r="F33" s="5">
        <v>4</v>
      </c>
      <c r="G33" s="5">
        <v>3</v>
      </c>
      <c r="H33" s="5">
        <v>2</v>
      </c>
    </row>
    <row r="34" spans="1:8" ht="13.5">
      <c r="A34" s="26" t="s">
        <v>127</v>
      </c>
      <c r="B34" s="26"/>
      <c r="C34" s="26"/>
      <c r="D34" s="5">
        <v>8</v>
      </c>
      <c r="E34" s="5">
        <v>6</v>
      </c>
      <c r="F34" s="5">
        <v>4</v>
      </c>
      <c r="G34" s="5">
        <v>3</v>
      </c>
      <c r="H34" s="5">
        <v>2</v>
      </c>
    </row>
    <row r="35" spans="1:8" ht="13.5">
      <c r="A35" s="26" t="s">
        <v>128</v>
      </c>
      <c r="B35" s="26"/>
      <c r="C35" s="26"/>
      <c r="D35" s="5">
        <v>8</v>
      </c>
      <c r="E35" s="5">
        <v>6</v>
      </c>
      <c r="F35" s="5">
        <v>5</v>
      </c>
      <c r="G35" s="5">
        <v>4</v>
      </c>
      <c r="H35" s="5">
        <v>2</v>
      </c>
    </row>
    <row r="36" spans="1:8" ht="13.5">
      <c r="A36" s="30" t="s">
        <v>105</v>
      </c>
      <c r="B36" s="30"/>
      <c r="C36" s="30"/>
      <c r="D36" s="27">
        <f>E23</f>
        <v>0</v>
      </c>
      <c r="E36" s="28"/>
      <c r="F36" s="28"/>
      <c r="G36" s="28"/>
      <c r="H36" s="29"/>
    </row>
    <row r="37" spans="1:8" ht="13.5">
      <c r="A37" s="30" t="s">
        <v>107</v>
      </c>
      <c r="B37" s="30"/>
      <c r="C37" s="30"/>
      <c r="D37" s="27">
        <v>0</v>
      </c>
      <c r="E37" s="28"/>
      <c r="F37" s="28"/>
      <c r="G37" s="28"/>
      <c r="H37" s="29"/>
    </row>
    <row r="38" spans="1:8" ht="13.5">
      <c r="A38" s="30" t="s">
        <v>118</v>
      </c>
      <c r="B38" s="30"/>
      <c r="C38" s="30"/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12" ht="13.5">
      <c r="A39" s="49" t="s">
        <v>26</v>
      </c>
      <c r="B39" s="50"/>
      <c r="C39" s="50"/>
      <c r="D39" s="50"/>
      <c r="E39" s="50"/>
      <c r="F39" s="50"/>
      <c r="G39" s="50"/>
      <c r="H39" s="51"/>
      <c r="I39" s="6"/>
      <c r="J39" s="6"/>
      <c r="K39" s="6"/>
      <c r="L39" s="6"/>
    </row>
    <row r="40" spans="1:8" ht="13.5">
      <c r="A40" s="37" t="s">
        <v>11</v>
      </c>
      <c r="B40" s="38"/>
      <c r="C40" s="38"/>
      <c r="D40" s="38"/>
      <c r="E40" s="38"/>
      <c r="F40" s="38"/>
      <c r="G40" s="38"/>
      <c r="H40" s="39"/>
    </row>
    <row r="41" spans="1:21" ht="13.5">
      <c r="A41" s="27" t="s">
        <v>27</v>
      </c>
      <c r="B41" s="28"/>
      <c r="C41" s="28"/>
      <c r="D41" s="29"/>
      <c r="E41" s="2" t="s">
        <v>2</v>
      </c>
      <c r="F41" s="12">
        <v>0</v>
      </c>
      <c r="G41" s="2" t="s">
        <v>3</v>
      </c>
      <c r="H41" s="12">
        <v>0</v>
      </c>
      <c r="K41" s="13">
        <v>0</v>
      </c>
      <c r="L41" s="13">
        <v>0</v>
      </c>
      <c r="N41" s="22" t="s">
        <v>102</v>
      </c>
      <c r="O41" s="21">
        <v>0</v>
      </c>
      <c r="P41" s="21">
        <v>1</v>
      </c>
      <c r="Q41" s="21">
        <v>2</v>
      </c>
      <c r="R41" s="21">
        <v>3</v>
      </c>
      <c r="S41" s="21">
        <v>4</v>
      </c>
      <c r="T41" s="21">
        <v>5</v>
      </c>
      <c r="U41" s="21">
        <v>6</v>
      </c>
    </row>
    <row r="42" spans="1:21" ht="13.5">
      <c r="A42" s="27" t="s">
        <v>28</v>
      </c>
      <c r="B42" s="28"/>
      <c r="C42" s="28"/>
      <c r="D42" s="29"/>
      <c r="E42" s="2" t="s">
        <v>2</v>
      </c>
      <c r="F42" s="12">
        <v>0</v>
      </c>
      <c r="G42" s="2" t="s">
        <v>3</v>
      </c>
      <c r="H42" s="12">
        <v>0</v>
      </c>
      <c r="K42" s="13">
        <v>0</v>
      </c>
      <c r="L42" s="13">
        <v>0</v>
      </c>
      <c r="N42" s="22" t="s">
        <v>135</v>
      </c>
      <c r="O42" s="21">
        <v>0</v>
      </c>
      <c r="P42" s="21">
        <v>1</v>
      </c>
      <c r="Q42" s="21">
        <v>4</v>
      </c>
      <c r="R42" s="21">
        <v>10</v>
      </c>
      <c r="S42" s="21" t="s">
        <v>134</v>
      </c>
      <c r="T42" s="21" t="s">
        <v>134</v>
      </c>
      <c r="U42" s="21" t="s">
        <v>134</v>
      </c>
    </row>
    <row r="43" spans="1:21" ht="13.5">
      <c r="A43" s="27" t="s">
        <v>29</v>
      </c>
      <c r="B43" s="28"/>
      <c r="C43" s="28"/>
      <c r="D43" s="29"/>
      <c r="E43" s="2" t="s">
        <v>2</v>
      </c>
      <c r="F43" s="12">
        <v>0</v>
      </c>
      <c r="G43" s="2" t="s">
        <v>3</v>
      </c>
      <c r="H43" s="12">
        <v>0</v>
      </c>
      <c r="K43" s="13">
        <v>0</v>
      </c>
      <c r="L43" s="13">
        <v>0</v>
      </c>
      <c r="N43" s="22" t="s">
        <v>103</v>
      </c>
      <c r="O43" s="21">
        <v>0</v>
      </c>
      <c r="P43" s="21">
        <v>4</v>
      </c>
      <c r="Q43" s="21">
        <v>8</v>
      </c>
      <c r="R43" s="21">
        <v>12</v>
      </c>
      <c r="S43" s="21">
        <v>16</v>
      </c>
      <c r="T43" s="21">
        <v>20</v>
      </c>
      <c r="U43" s="21">
        <v>24</v>
      </c>
    </row>
    <row r="44" spans="1:12" ht="13.5">
      <c r="A44" s="27" t="s">
        <v>30</v>
      </c>
      <c r="B44" s="28"/>
      <c r="C44" s="28"/>
      <c r="D44" s="29"/>
      <c r="E44" s="2" t="s">
        <v>2</v>
      </c>
      <c r="F44" s="12">
        <v>0</v>
      </c>
      <c r="G44" s="2" t="s">
        <v>3</v>
      </c>
      <c r="H44" s="12">
        <v>0</v>
      </c>
      <c r="K44" s="13">
        <v>0</v>
      </c>
      <c r="L44" s="13">
        <v>0</v>
      </c>
    </row>
    <row r="45" spans="1:12" ht="13.5">
      <c r="A45" s="27" t="s">
        <v>31</v>
      </c>
      <c r="B45" s="28"/>
      <c r="C45" s="28"/>
      <c r="D45" s="29"/>
      <c r="E45" s="2" t="s">
        <v>2</v>
      </c>
      <c r="F45" s="12">
        <v>0</v>
      </c>
      <c r="G45" s="2" t="s">
        <v>3</v>
      </c>
      <c r="H45" s="12">
        <v>0</v>
      </c>
      <c r="K45" s="13">
        <v>0</v>
      </c>
      <c r="L45" s="13">
        <v>0</v>
      </c>
    </row>
    <row r="46" spans="1:12" ht="13.5">
      <c r="A46" s="27" t="s">
        <v>32</v>
      </c>
      <c r="B46" s="28"/>
      <c r="C46" s="28"/>
      <c r="D46" s="29"/>
      <c r="E46" s="2" t="s">
        <v>2</v>
      </c>
      <c r="F46" s="12">
        <v>0</v>
      </c>
      <c r="G46" s="2" t="s">
        <v>3</v>
      </c>
      <c r="H46" s="12">
        <v>0</v>
      </c>
      <c r="K46" s="13">
        <v>0</v>
      </c>
      <c r="L46" s="13">
        <v>0</v>
      </c>
    </row>
    <row r="47" spans="1:12" ht="13.5">
      <c r="A47" s="27" t="s">
        <v>4</v>
      </c>
      <c r="B47" s="28"/>
      <c r="C47" s="28"/>
      <c r="D47" s="29"/>
      <c r="E47" s="2" t="s">
        <v>2</v>
      </c>
      <c r="F47" s="12">
        <v>0</v>
      </c>
      <c r="G47" s="2" t="s">
        <v>3</v>
      </c>
      <c r="H47" s="12">
        <v>0</v>
      </c>
      <c r="K47" s="13">
        <v>0</v>
      </c>
      <c r="L47" s="13">
        <v>0</v>
      </c>
    </row>
    <row r="48" spans="1:12" ht="13.5">
      <c r="A48" s="27" t="s">
        <v>33</v>
      </c>
      <c r="B48" s="28"/>
      <c r="C48" s="28"/>
      <c r="D48" s="29"/>
      <c r="E48" s="2" t="s">
        <v>2</v>
      </c>
      <c r="F48" s="12">
        <v>0</v>
      </c>
      <c r="G48" s="2" t="s">
        <v>3</v>
      </c>
      <c r="H48" s="12">
        <v>0</v>
      </c>
      <c r="K48" s="13">
        <v>0</v>
      </c>
      <c r="L48" s="13">
        <v>0</v>
      </c>
    </row>
    <row r="49" spans="1:12" ht="13.5">
      <c r="A49" s="27" t="s">
        <v>6</v>
      </c>
      <c r="B49" s="28"/>
      <c r="C49" s="28"/>
      <c r="D49" s="29"/>
      <c r="E49" s="2" t="s">
        <v>2</v>
      </c>
      <c r="F49" s="12">
        <v>0</v>
      </c>
      <c r="G49" s="2" t="s">
        <v>3</v>
      </c>
      <c r="H49" s="12">
        <v>0</v>
      </c>
      <c r="K49" s="13">
        <v>0</v>
      </c>
      <c r="L49" s="13">
        <v>0</v>
      </c>
    </row>
    <row r="50" spans="1:12" ht="13.5">
      <c r="A50" s="27" t="s">
        <v>34</v>
      </c>
      <c r="B50" s="28"/>
      <c r="C50" s="28"/>
      <c r="D50" s="29"/>
      <c r="E50" s="2" t="s">
        <v>2</v>
      </c>
      <c r="F50" s="12">
        <v>0</v>
      </c>
      <c r="G50" s="2" t="s">
        <v>3</v>
      </c>
      <c r="H50" s="12">
        <v>0</v>
      </c>
      <c r="K50" s="13">
        <v>0</v>
      </c>
      <c r="L50" s="13">
        <v>0</v>
      </c>
    </row>
    <row r="51" spans="1:12" ht="13.5">
      <c r="A51" s="27" t="s">
        <v>37</v>
      </c>
      <c r="B51" s="28"/>
      <c r="C51" s="28"/>
      <c r="D51" s="29"/>
      <c r="E51" s="2" t="s">
        <v>2</v>
      </c>
      <c r="F51" s="12">
        <v>0</v>
      </c>
      <c r="G51" s="2" t="s">
        <v>3</v>
      </c>
      <c r="H51" s="12">
        <v>0</v>
      </c>
      <c r="K51" s="13">
        <v>0</v>
      </c>
      <c r="L51" s="13">
        <v>0</v>
      </c>
    </row>
    <row r="52" spans="1:12" ht="13.5">
      <c r="A52" s="27" t="s">
        <v>35</v>
      </c>
      <c r="B52" s="28"/>
      <c r="C52" s="28"/>
      <c r="D52" s="29"/>
      <c r="E52" s="2" t="s">
        <v>2</v>
      </c>
      <c r="F52" s="12">
        <v>0</v>
      </c>
      <c r="G52" s="2" t="s">
        <v>3</v>
      </c>
      <c r="H52" s="12">
        <v>0</v>
      </c>
      <c r="K52" s="13">
        <v>0</v>
      </c>
      <c r="L52" s="13">
        <v>0</v>
      </c>
    </row>
    <row r="53" spans="1:12" ht="13.5">
      <c r="A53" s="27" t="s">
        <v>36</v>
      </c>
      <c r="B53" s="28"/>
      <c r="C53" s="28"/>
      <c r="D53" s="29"/>
      <c r="E53" s="2" t="s">
        <v>2</v>
      </c>
      <c r="F53" s="12">
        <v>0</v>
      </c>
      <c r="G53" s="2" t="s">
        <v>3</v>
      </c>
      <c r="H53" s="12">
        <v>0</v>
      </c>
      <c r="K53" s="13">
        <v>0</v>
      </c>
      <c r="L53" s="13">
        <v>0</v>
      </c>
    </row>
    <row r="54" spans="1:8" ht="13.5">
      <c r="A54" s="37" t="s">
        <v>12</v>
      </c>
      <c r="B54" s="38"/>
      <c r="C54" s="38"/>
      <c r="D54" s="38"/>
      <c r="E54" s="38"/>
      <c r="F54" s="38"/>
      <c r="G54" s="38"/>
      <c r="H54" s="39"/>
    </row>
    <row r="55" spans="1:12" ht="13.5">
      <c r="A55" s="27" t="s">
        <v>81</v>
      </c>
      <c r="B55" s="28"/>
      <c r="C55" s="28"/>
      <c r="D55" s="29"/>
      <c r="E55" s="2" t="s">
        <v>2</v>
      </c>
      <c r="F55" s="12">
        <v>0</v>
      </c>
      <c r="G55" s="2" t="s">
        <v>3</v>
      </c>
      <c r="H55" s="12">
        <v>0</v>
      </c>
      <c r="K55" s="13">
        <v>0</v>
      </c>
      <c r="L55" s="13">
        <v>0</v>
      </c>
    </row>
    <row r="56" spans="1:12" ht="13.5">
      <c r="A56" s="27" t="s">
        <v>39</v>
      </c>
      <c r="B56" s="28"/>
      <c r="C56" s="28"/>
      <c r="D56" s="29"/>
      <c r="E56" s="2" t="s">
        <v>2</v>
      </c>
      <c r="F56" s="12">
        <v>0</v>
      </c>
      <c r="G56" s="2" t="s">
        <v>3</v>
      </c>
      <c r="H56" s="12">
        <v>0</v>
      </c>
      <c r="K56" s="13">
        <v>0</v>
      </c>
      <c r="L56" s="13">
        <v>0</v>
      </c>
    </row>
    <row r="57" spans="1:12" ht="13.5">
      <c r="A57" s="27" t="s">
        <v>80</v>
      </c>
      <c r="B57" s="28"/>
      <c r="C57" s="28"/>
      <c r="D57" s="29"/>
      <c r="E57" s="2" t="s">
        <v>2</v>
      </c>
      <c r="F57" s="12">
        <v>0</v>
      </c>
      <c r="G57" s="2" t="s">
        <v>3</v>
      </c>
      <c r="H57" s="12">
        <v>0</v>
      </c>
      <c r="K57" s="13">
        <v>0</v>
      </c>
      <c r="L57" s="13">
        <v>0</v>
      </c>
    </row>
    <row r="58" spans="1:12" ht="13.5">
      <c r="A58" s="27" t="s">
        <v>76</v>
      </c>
      <c r="B58" s="28"/>
      <c r="C58" s="28"/>
      <c r="D58" s="29"/>
      <c r="E58" s="2" t="s">
        <v>2</v>
      </c>
      <c r="F58" s="12">
        <v>0</v>
      </c>
      <c r="G58" s="2" t="s">
        <v>3</v>
      </c>
      <c r="H58" s="12">
        <v>0</v>
      </c>
      <c r="K58" s="13">
        <v>0</v>
      </c>
      <c r="L58" s="13">
        <v>0</v>
      </c>
    </row>
    <row r="59" spans="1:12" ht="13.5">
      <c r="A59" s="27" t="s">
        <v>40</v>
      </c>
      <c r="B59" s="28"/>
      <c r="C59" s="28"/>
      <c r="D59" s="29"/>
      <c r="E59" s="2" t="s">
        <v>2</v>
      </c>
      <c r="F59" s="12">
        <v>0</v>
      </c>
      <c r="G59" s="2" t="s">
        <v>3</v>
      </c>
      <c r="H59" s="12">
        <v>0</v>
      </c>
      <c r="K59" s="13">
        <v>0</v>
      </c>
      <c r="L59" s="13">
        <v>0</v>
      </c>
    </row>
    <row r="60" spans="1:12" ht="13.5">
      <c r="A60" s="27" t="s">
        <v>41</v>
      </c>
      <c r="B60" s="28"/>
      <c r="C60" s="28"/>
      <c r="D60" s="29"/>
      <c r="E60" s="2" t="s">
        <v>2</v>
      </c>
      <c r="F60" s="12">
        <v>0</v>
      </c>
      <c r="G60" s="2" t="s">
        <v>3</v>
      </c>
      <c r="H60" s="12">
        <v>0</v>
      </c>
      <c r="K60" s="13">
        <v>0</v>
      </c>
      <c r="L60" s="13">
        <v>0</v>
      </c>
    </row>
    <row r="61" spans="1:12" ht="13.5">
      <c r="A61" s="27" t="s">
        <v>42</v>
      </c>
      <c r="B61" s="28"/>
      <c r="C61" s="28"/>
      <c r="D61" s="29"/>
      <c r="E61" s="2" t="s">
        <v>2</v>
      </c>
      <c r="F61" s="19">
        <v>0</v>
      </c>
      <c r="G61" s="2" t="s">
        <v>3</v>
      </c>
      <c r="H61" s="19">
        <v>0</v>
      </c>
      <c r="K61" s="13">
        <v>0</v>
      </c>
      <c r="L61" s="13">
        <v>0</v>
      </c>
    </row>
    <row r="62" spans="1:12" ht="13.5">
      <c r="A62" s="27" t="s">
        <v>44</v>
      </c>
      <c r="B62" s="28"/>
      <c r="C62" s="28"/>
      <c r="D62" s="29"/>
      <c r="E62" s="2" t="s">
        <v>2</v>
      </c>
      <c r="F62" s="19">
        <v>0</v>
      </c>
      <c r="G62" s="2" t="s">
        <v>3</v>
      </c>
      <c r="H62" s="19">
        <v>0</v>
      </c>
      <c r="K62" s="13">
        <v>0</v>
      </c>
      <c r="L62" s="13">
        <v>0</v>
      </c>
    </row>
    <row r="63" spans="1:12" ht="13.5">
      <c r="A63" s="27" t="s">
        <v>77</v>
      </c>
      <c r="B63" s="28"/>
      <c r="C63" s="28"/>
      <c r="D63" s="29"/>
      <c r="E63" s="2" t="s">
        <v>2</v>
      </c>
      <c r="F63" s="19">
        <v>0</v>
      </c>
      <c r="G63" s="2" t="s">
        <v>3</v>
      </c>
      <c r="H63" s="19">
        <v>0</v>
      </c>
      <c r="K63" s="13">
        <v>0</v>
      </c>
      <c r="L63" s="13">
        <v>0</v>
      </c>
    </row>
    <row r="64" spans="1:12" ht="13.5">
      <c r="A64" s="27" t="s">
        <v>45</v>
      </c>
      <c r="B64" s="28"/>
      <c r="C64" s="28"/>
      <c r="D64" s="29"/>
      <c r="E64" s="2" t="s">
        <v>2</v>
      </c>
      <c r="F64" s="19">
        <v>0</v>
      </c>
      <c r="G64" s="2" t="s">
        <v>3</v>
      </c>
      <c r="H64" s="19">
        <v>0</v>
      </c>
      <c r="K64" s="13">
        <v>0</v>
      </c>
      <c r="L64" s="13">
        <v>0</v>
      </c>
    </row>
    <row r="65" spans="1:12" ht="13.5">
      <c r="A65" s="27" t="s">
        <v>0</v>
      </c>
      <c r="B65" s="28"/>
      <c r="C65" s="28"/>
      <c r="D65" s="29"/>
      <c r="E65" s="2" t="s">
        <v>2</v>
      </c>
      <c r="F65" s="19">
        <v>0</v>
      </c>
      <c r="G65" s="2" t="s">
        <v>3</v>
      </c>
      <c r="H65" s="19">
        <v>0</v>
      </c>
      <c r="K65" s="13">
        <v>0</v>
      </c>
      <c r="L65" s="13">
        <v>0</v>
      </c>
    </row>
    <row r="66" spans="1:12" ht="13.5">
      <c r="A66" s="27" t="s">
        <v>46</v>
      </c>
      <c r="B66" s="28"/>
      <c r="C66" s="28"/>
      <c r="D66" s="29"/>
      <c r="E66" s="2" t="s">
        <v>2</v>
      </c>
      <c r="F66" s="12">
        <v>0</v>
      </c>
      <c r="G66" s="2" t="s">
        <v>3</v>
      </c>
      <c r="H66" s="12">
        <v>0</v>
      </c>
      <c r="K66" s="13">
        <v>0</v>
      </c>
      <c r="L66" s="13">
        <v>0</v>
      </c>
    </row>
    <row r="67" spans="1:12" ht="13.5">
      <c r="A67" s="27" t="s">
        <v>47</v>
      </c>
      <c r="B67" s="28"/>
      <c r="C67" s="28"/>
      <c r="D67" s="29"/>
      <c r="E67" s="2" t="s">
        <v>2</v>
      </c>
      <c r="F67" s="12">
        <v>0</v>
      </c>
      <c r="G67" s="2" t="s">
        <v>3</v>
      </c>
      <c r="H67" s="12">
        <v>0</v>
      </c>
      <c r="K67" s="13">
        <v>0</v>
      </c>
      <c r="L67" s="13">
        <v>0</v>
      </c>
    </row>
    <row r="68" spans="1:8" ht="13.5">
      <c r="A68" s="37" t="s">
        <v>15</v>
      </c>
      <c r="B68" s="38"/>
      <c r="C68" s="38"/>
      <c r="D68" s="38"/>
      <c r="E68" s="38"/>
      <c r="F68" s="38"/>
      <c r="G68" s="38"/>
      <c r="H68" s="39"/>
    </row>
    <row r="69" spans="1:12" ht="13.5">
      <c r="A69" s="40" t="s">
        <v>72</v>
      </c>
      <c r="B69" s="41"/>
      <c r="C69" s="41"/>
      <c r="D69" s="42"/>
      <c r="E69" s="2" t="s">
        <v>2</v>
      </c>
      <c r="F69" s="19">
        <v>0</v>
      </c>
      <c r="G69" s="2" t="s">
        <v>3</v>
      </c>
      <c r="H69" s="19">
        <v>0</v>
      </c>
      <c r="K69" s="13">
        <v>0</v>
      </c>
      <c r="L69" s="13">
        <v>0</v>
      </c>
    </row>
    <row r="70" spans="1:12" ht="13.5">
      <c r="A70" s="40" t="s">
        <v>73</v>
      </c>
      <c r="B70" s="41"/>
      <c r="C70" s="41"/>
      <c r="D70" s="42"/>
      <c r="E70" s="2" t="s">
        <v>2</v>
      </c>
      <c r="F70" s="19">
        <v>0</v>
      </c>
      <c r="G70" s="2" t="s">
        <v>3</v>
      </c>
      <c r="H70" s="19">
        <v>0</v>
      </c>
      <c r="K70" s="13">
        <v>0</v>
      </c>
      <c r="L70" s="13">
        <v>0</v>
      </c>
    </row>
    <row r="71" spans="1:12" ht="13.5">
      <c r="A71" s="40" t="s">
        <v>74</v>
      </c>
      <c r="B71" s="41"/>
      <c r="C71" s="41"/>
      <c r="D71" s="42"/>
      <c r="E71" s="2" t="s">
        <v>2</v>
      </c>
      <c r="F71" s="19">
        <v>0</v>
      </c>
      <c r="G71" s="2" t="s">
        <v>3</v>
      </c>
      <c r="H71" s="19">
        <v>0</v>
      </c>
      <c r="K71" s="13">
        <v>0</v>
      </c>
      <c r="L71" s="13">
        <v>0</v>
      </c>
    </row>
    <row r="72" spans="1:12" ht="13.5">
      <c r="A72" s="40" t="s">
        <v>75</v>
      </c>
      <c r="B72" s="41"/>
      <c r="C72" s="41"/>
      <c r="D72" s="42"/>
      <c r="E72" s="2" t="s">
        <v>2</v>
      </c>
      <c r="F72" s="19">
        <v>0</v>
      </c>
      <c r="G72" s="2" t="s">
        <v>3</v>
      </c>
      <c r="H72" s="19">
        <v>0</v>
      </c>
      <c r="K72" s="13">
        <v>0</v>
      </c>
      <c r="L72" s="13">
        <v>0</v>
      </c>
    </row>
    <row r="73" spans="1:12" ht="13.5">
      <c r="A73" s="27" t="s">
        <v>48</v>
      </c>
      <c r="B73" s="28"/>
      <c r="C73" s="28"/>
      <c r="D73" s="29"/>
      <c r="E73" s="2" t="s">
        <v>2</v>
      </c>
      <c r="F73" s="12">
        <v>0</v>
      </c>
      <c r="G73" s="2" t="s">
        <v>3</v>
      </c>
      <c r="H73" s="12">
        <v>0</v>
      </c>
      <c r="K73" s="13">
        <v>0</v>
      </c>
      <c r="L73" s="13">
        <v>0</v>
      </c>
    </row>
    <row r="74" spans="1:12" ht="13.5">
      <c r="A74" s="27" t="s">
        <v>83</v>
      </c>
      <c r="B74" s="28"/>
      <c r="C74" s="28"/>
      <c r="D74" s="29"/>
      <c r="E74" s="2" t="s">
        <v>2</v>
      </c>
      <c r="F74" s="12">
        <v>0</v>
      </c>
      <c r="G74" s="2" t="s">
        <v>3</v>
      </c>
      <c r="H74" s="12">
        <v>0</v>
      </c>
      <c r="K74" s="13">
        <v>0</v>
      </c>
      <c r="L74" s="13">
        <v>0</v>
      </c>
    </row>
    <row r="75" spans="1:12" ht="13.5">
      <c r="A75" s="27" t="s">
        <v>78</v>
      </c>
      <c r="B75" s="28"/>
      <c r="C75" s="28"/>
      <c r="D75" s="29"/>
      <c r="E75" s="2" t="s">
        <v>2</v>
      </c>
      <c r="F75" s="19">
        <v>0</v>
      </c>
      <c r="G75" s="2" t="s">
        <v>3</v>
      </c>
      <c r="H75" s="19">
        <v>0</v>
      </c>
      <c r="K75" s="13">
        <v>0</v>
      </c>
      <c r="L75" s="13">
        <v>0</v>
      </c>
    </row>
    <row r="76" spans="1:12" ht="13.5">
      <c r="A76" s="27" t="s">
        <v>79</v>
      </c>
      <c r="B76" s="28"/>
      <c r="C76" s="28"/>
      <c r="D76" s="29"/>
      <c r="E76" s="2" t="s">
        <v>2</v>
      </c>
      <c r="F76" s="19">
        <v>0</v>
      </c>
      <c r="G76" s="2" t="s">
        <v>3</v>
      </c>
      <c r="H76" s="19">
        <v>0</v>
      </c>
      <c r="K76" s="13">
        <v>0</v>
      </c>
      <c r="L76" s="13">
        <v>0</v>
      </c>
    </row>
    <row r="77" spans="1:12" ht="13.5">
      <c r="A77" s="27" t="s">
        <v>82</v>
      </c>
      <c r="B77" s="28"/>
      <c r="C77" s="28"/>
      <c r="D77" s="29"/>
      <c r="E77" s="2" t="s">
        <v>2</v>
      </c>
      <c r="F77" s="14">
        <v>0</v>
      </c>
      <c r="G77" s="2" t="s">
        <v>3</v>
      </c>
      <c r="H77" s="14">
        <v>0</v>
      </c>
      <c r="K77" s="15">
        <v>0</v>
      </c>
      <c r="L77" s="15">
        <v>0</v>
      </c>
    </row>
    <row r="78" spans="1:8" ht="13.5">
      <c r="A78" s="37" t="s">
        <v>13</v>
      </c>
      <c r="B78" s="38"/>
      <c r="C78" s="38"/>
      <c r="D78" s="38"/>
      <c r="E78" s="38"/>
      <c r="F78" s="38"/>
      <c r="G78" s="38"/>
      <c r="H78" s="39"/>
    </row>
    <row r="79" spans="1:12" ht="13.5">
      <c r="A79" s="27" t="s">
        <v>50</v>
      </c>
      <c r="B79" s="28"/>
      <c r="C79" s="28"/>
      <c r="D79" s="29"/>
      <c r="E79" s="2" t="s">
        <v>2</v>
      </c>
      <c r="F79" s="12">
        <v>0</v>
      </c>
      <c r="G79" s="2" t="s">
        <v>3</v>
      </c>
      <c r="H79" s="12">
        <v>0</v>
      </c>
      <c r="K79" s="13">
        <v>0</v>
      </c>
      <c r="L79" s="13">
        <v>0</v>
      </c>
    </row>
    <row r="80" spans="1:12" ht="13.5">
      <c r="A80" s="27" t="s">
        <v>51</v>
      </c>
      <c r="B80" s="28"/>
      <c r="C80" s="28"/>
      <c r="D80" s="29"/>
      <c r="E80" s="2" t="s">
        <v>2</v>
      </c>
      <c r="F80" s="12">
        <v>0</v>
      </c>
      <c r="G80" s="2" t="s">
        <v>3</v>
      </c>
      <c r="H80" s="12">
        <v>0</v>
      </c>
      <c r="K80" s="13">
        <v>0</v>
      </c>
      <c r="L80" s="13">
        <v>0</v>
      </c>
    </row>
    <row r="81" spans="1:12" ht="13.5">
      <c r="A81" s="27" t="s">
        <v>52</v>
      </c>
      <c r="B81" s="28"/>
      <c r="C81" s="28"/>
      <c r="D81" s="29"/>
      <c r="E81" s="2" t="s">
        <v>2</v>
      </c>
      <c r="F81" s="12">
        <v>0</v>
      </c>
      <c r="G81" s="2" t="s">
        <v>3</v>
      </c>
      <c r="H81" s="12">
        <v>0</v>
      </c>
      <c r="K81" s="13">
        <v>0</v>
      </c>
      <c r="L81" s="13">
        <v>0</v>
      </c>
    </row>
    <row r="82" spans="1:12" ht="13.5">
      <c r="A82" s="27" t="s">
        <v>53</v>
      </c>
      <c r="B82" s="28"/>
      <c r="C82" s="28"/>
      <c r="D82" s="29"/>
      <c r="E82" s="2" t="s">
        <v>2</v>
      </c>
      <c r="F82" s="12">
        <v>0</v>
      </c>
      <c r="G82" s="2" t="s">
        <v>3</v>
      </c>
      <c r="H82" s="12">
        <v>0</v>
      </c>
      <c r="K82" s="13">
        <v>0</v>
      </c>
      <c r="L82" s="13">
        <v>0</v>
      </c>
    </row>
    <row r="83" spans="1:12" ht="13.5">
      <c r="A83" s="27" t="s">
        <v>54</v>
      </c>
      <c r="B83" s="28"/>
      <c r="C83" s="28"/>
      <c r="D83" s="29"/>
      <c r="E83" s="2" t="s">
        <v>2</v>
      </c>
      <c r="F83" s="12">
        <v>0</v>
      </c>
      <c r="G83" s="2" t="s">
        <v>3</v>
      </c>
      <c r="H83" s="12">
        <v>0</v>
      </c>
      <c r="K83" s="13">
        <v>0</v>
      </c>
      <c r="L83" s="13">
        <v>0</v>
      </c>
    </row>
    <row r="84" spans="1:12" ht="13.5">
      <c r="A84" s="27" t="s">
        <v>55</v>
      </c>
      <c r="B84" s="28"/>
      <c r="C84" s="28"/>
      <c r="D84" s="29"/>
      <c r="E84" s="2" t="s">
        <v>2</v>
      </c>
      <c r="F84" s="12">
        <v>0</v>
      </c>
      <c r="G84" s="2" t="s">
        <v>3</v>
      </c>
      <c r="H84" s="12">
        <v>0</v>
      </c>
      <c r="K84" s="13">
        <v>0</v>
      </c>
      <c r="L84" s="13">
        <v>0</v>
      </c>
    </row>
    <row r="85" spans="1:12" ht="13.5">
      <c r="A85" s="27" t="s">
        <v>56</v>
      </c>
      <c r="B85" s="28"/>
      <c r="C85" s="28"/>
      <c r="D85" s="29"/>
      <c r="E85" s="2" t="s">
        <v>2</v>
      </c>
      <c r="F85" s="12">
        <v>0</v>
      </c>
      <c r="G85" s="2" t="s">
        <v>3</v>
      </c>
      <c r="H85" s="12">
        <v>0</v>
      </c>
      <c r="K85" s="13">
        <v>0</v>
      </c>
      <c r="L85" s="13">
        <v>0</v>
      </c>
    </row>
    <row r="86" spans="1:12" ht="13.5">
      <c r="A86" s="27" t="s">
        <v>57</v>
      </c>
      <c r="B86" s="28"/>
      <c r="C86" s="28"/>
      <c r="D86" s="29"/>
      <c r="E86" s="2" t="s">
        <v>2</v>
      </c>
      <c r="F86" s="12">
        <v>0</v>
      </c>
      <c r="G86" s="2" t="s">
        <v>3</v>
      </c>
      <c r="H86" s="12">
        <v>0</v>
      </c>
      <c r="K86" s="13">
        <v>0</v>
      </c>
      <c r="L86" s="13">
        <v>0</v>
      </c>
    </row>
    <row r="87" spans="1:12" ht="13.5">
      <c r="A87" s="27" t="s">
        <v>58</v>
      </c>
      <c r="B87" s="28"/>
      <c r="C87" s="28"/>
      <c r="D87" s="29"/>
      <c r="E87" s="2" t="s">
        <v>2</v>
      </c>
      <c r="F87" s="12">
        <v>0</v>
      </c>
      <c r="G87" s="2" t="s">
        <v>3</v>
      </c>
      <c r="H87" s="12">
        <v>0</v>
      </c>
      <c r="K87" s="13">
        <v>0</v>
      </c>
      <c r="L87" s="13">
        <v>0</v>
      </c>
    </row>
    <row r="88" spans="1:12" ht="13.5">
      <c r="A88" s="27" t="s">
        <v>49</v>
      </c>
      <c r="B88" s="28"/>
      <c r="C88" s="28"/>
      <c r="D88" s="29"/>
      <c r="E88" s="2" t="s">
        <v>2</v>
      </c>
      <c r="F88" s="14">
        <v>0</v>
      </c>
      <c r="G88" s="2" t="s">
        <v>3</v>
      </c>
      <c r="H88" s="14">
        <v>0</v>
      </c>
      <c r="K88" s="15">
        <v>0</v>
      </c>
      <c r="L88" s="15">
        <v>0</v>
      </c>
    </row>
    <row r="89" spans="1:8" ht="13.5">
      <c r="A89" s="37" t="s">
        <v>14</v>
      </c>
      <c r="B89" s="38"/>
      <c r="C89" s="38"/>
      <c r="D89" s="38"/>
      <c r="E89" s="38"/>
      <c r="F89" s="38"/>
      <c r="G89" s="38"/>
      <c r="H89" s="39"/>
    </row>
    <row r="90" spans="1:12" ht="13.5">
      <c r="A90" s="27" t="s">
        <v>60</v>
      </c>
      <c r="B90" s="28"/>
      <c r="C90" s="28"/>
      <c r="D90" s="29"/>
      <c r="E90" s="2" t="s">
        <v>2</v>
      </c>
      <c r="F90" s="12">
        <v>0</v>
      </c>
      <c r="G90" s="2" t="s">
        <v>3</v>
      </c>
      <c r="H90" s="12">
        <v>0</v>
      </c>
      <c r="K90" s="13">
        <v>0</v>
      </c>
      <c r="L90" s="13">
        <v>0</v>
      </c>
    </row>
    <row r="91" spans="1:12" ht="13.5">
      <c r="A91" s="27" t="s">
        <v>59</v>
      </c>
      <c r="B91" s="28"/>
      <c r="C91" s="28"/>
      <c r="D91" s="29"/>
      <c r="E91" s="2" t="s">
        <v>2</v>
      </c>
      <c r="F91" s="12">
        <v>0</v>
      </c>
      <c r="G91" s="2" t="s">
        <v>3</v>
      </c>
      <c r="H91" s="12">
        <v>0</v>
      </c>
      <c r="K91" s="13">
        <v>0</v>
      </c>
      <c r="L91" s="13">
        <v>0</v>
      </c>
    </row>
    <row r="92" spans="1:12" ht="13.5">
      <c r="A92" s="27" t="s">
        <v>63</v>
      </c>
      <c r="B92" s="28"/>
      <c r="C92" s="28"/>
      <c r="D92" s="29"/>
      <c r="E92" s="2" t="s">
        <v>2</v>
      </c>
      <c r="F92" s="14">
        <v>0</v>
      </c>
      <c r="G92" s="2" t="s">
        <v>3</v>
      </c>
      <c r="H92" s="14">
        <v>0</v>
      </c>
      <c r="K92" s="15">
        <v>0</v>
      </c>
      <c r="L92" s="15">
        <v>0</v>
      </c>
    </row>
    <row r="93" spans="1:12" ht="13.5">
      <c r="A93" s="27" t="s">
        <v>61</v>
      </c>
      <c r="B93" s="28"/>
      <c r="C93" s="28"/>
      <c r="D93" s="29"/>
      <c r="E93" s="2" t="s">
        <v>2</v>
      </c>
      <c r="F93" s="14">
        <v>0</v>
      </c>
      <c r="G93" s="2" t="s">
        <v>3</v>
      </c>
      <c r="H93" s="14">
        <v>0</v>
      </c>
      <c r="K93" s="15">
        <v>0</v>
      </c>
      <c r="L93" s="15">
        <v>0</v>
      </c>
    </row>
    <row r="94" spans="1:12" ht="13.5">
      <c r="A94" s="27" t="s">
        <v>62</v>
      </c>
      <c r="B94" s="28"/>
      <c r="C94" s="28"/>
      <c r="D94" s="29"/>
      <c r="E94" s="2" t="s">
        <v>2</v>
      </c>
      <c r="F94" s="14">
        <v>0</v>
      </c>
      <c r="G94" s="2" t="s">
        <v>3</v>
      </c>
      <c r="H94" s="14">
        <v>0</v>
      </c>
      <c r="K94" s="15">
        <v>0</v>
      </c>
      <c r="L94" s="15">
        <v>0</v>
      </c>
    </row>
    <row r="95" spans="1:12" ht="13.5">
      <c r="A95" s="27" t="s">
        <v>64</v>
      </c>
      <c r="B95" s="28"/>
      <c r="C95" s="28"/>
      <c r="D95" s="29"/>
      <c r="E95" s="2" t="s">
        <v>2</v>
      </c>
      <c r="F95" s="14">
        <v>0</v>
      </c>
      <c r="G95" s="2" t="s">
        <v>3</v>
      </c>
      <c r="H95" s="14">
        <v>0</v>
      </c>
      <c r="K95" s="15">
        <v>0</v>
      </c>
      <c r="L95" s="15">
        <v>0</v>
      </c>
    </row>
    <row r="96" spans="1:12" ht="13.5">
      <c r="A96" s="27" t="s">
        <v>65</v>
      </c>
      <c r="B96" s="28"/>
      <c r="C96" s="28"/>
      <c r="D96" s="29"/>
      <c r="E96" s="2" t="s">
        <v>2</v>
      </c>
      <c r="F96" s="14">
        <v>0</v>
      </c>
      <c r="G96" s="2" t="s">
        <v>3</v>
      </c>
      <c r="H96" s="14">
        <v>0</v>
      </c>
      <c r="K96" s="15">
        <v>0</v>
      </c>
      <c r="L96" s="15">
        <v>0</v>
      </c>
    </row>
    <row r="97" spans="1:12" ht="13.5">
      <c r="A97" s="27" t="s">
        <v>66</v>
      </c>
      <c r="B97" s="28"/>
      <c r="C97" s="28"/>
      <c r="D97" s="29"/>
      <c r="E97" s="2" t="s">
        <v>2</v>
      </c>
      <c r="F97" s="14">
        <v>0</v>
      </c>
      <c r="G97" s="2" t="s">
        <v>3</v>
      </c>
      <c r="H97" s="14">
        <v>0</v>
      </c>
      <c r="K97" s="15">
        <v>0</v>
      </c>
      <c r="L97" s="15">
        <v>0</v>
      </c>
    </row>
    <row r="98" spans="1:12" ht="13.5">
      <c r="A98" s="27" t="s">
        <v>67</v>
      </c>
      <c r="B98" s="28"/>
      <c r="C98" s="28"/>
      <c r="D98" s="29"/>
      <c r="E98" s="2" t="s">
        <v>2</v>
      </c>
      <c r="F98" s="14">
        <v>0</v>
      </c>
      <c r="G98" s="2" t="s">
        <v>3</v>
      </c>
      <c r="H98" s="14">
        <v>0</v>
      </c>
      <c r="K98" s="15">
        <v>0</v>
      </c>
      <c r="L98" s="15">
        <v>0</v>
      </c>
    </row>
    <row r="99" spans="1:12" ht="13.5">
      <c r="A99" s="27" t="s">
        <v>71</v>
      </c>
      <c r="B99" s="28"/>
      <c r="C99" s="28"/>
      <c r="D99" s="29"/>
      <c r="E99" s="2" t="s">
        <v>2</v>
      </c>
      <c r="F99" s="14">
        <v>0</v>
      </c>
      <c r="G99" s="2" t="s">
        <v>3</v>
      </c>
      <c r="H99" s="14">
        <v>0</v>
      </c>
      <c r="K99" s="15">
        <v>0</v>
      </c>
      <c r="L99" s="15">
        <v>0</v>
      </c>
    </row>
    <row r="100" spans="1:12" ht="13.5">
      <c r="A100" s="27" t="s">
        <v>68</v>
      </c>
      <c r="B100" s="28"/>
      <c r="C100" s="28"/>
      <c r="D100" s="29"/>
      <c r="E100" s="2" t="s">
        <v>2</v>
      </c>
      <c r="F100" s="12">
        <v>0</v>
      </c>
      <c r="G100" s="2" t="s">
        <v>3</v>
      </c>
      <c r="H100" s="12">
        <v>0</v>
      </c>
      <c r="K100" s="13">
        <v>0</v>
      </c>
      <c r="L100" s="13">
        <v>0</v>
      </c>
    </row>
    <row r="101" spans="1:12" ht="13.5">
      <c r="A101" s="27" t="s">
        <v>69</v>
      </c>
      <c r="B101" s="28"/>
      <c r="C101" s="28"/>
      <c r="D101" s="29"/>
      <c r="E101" s="2" t="s">
        <v>2</v>
      </c>
      <c r="F101" s="12">
        <v>0</v>
      </c>
      <c r="G101" s="2" t="s">
        <v>3</v>
      </c>
      <c r="H101" s="12">
        <v>0</v>
      </c>
      <c r="K101" s="13">
        <v>0</v>
      </c>
      <c r="L101" s="13">
        <v>0</v>
      </c>
    </row>
    <row r="102" spans="1:12" ht="13.5">
      <c r="A102" s="27" t="s">
        <v>70</v>
      </c>
      <c r="B102" s="28"/>
      <c r="C102" s="28"/>
      <c r="D102" s="29"/>
      <c r="E102" s="2" t="s">
        <v>2</v>
      </c>
      <c r="F102" s="12">
        <v>0</v>
      </c>
      <c r="G102" s="2" t="s">
        <v>3</v>
      </c>
      <c r="H102" s="12">
        <v>0</v>
      </c>
      <c r="K102" s="13">
        <v>0</v>
      </c>
      <c r="L102" s="13">
        <v>0</v>
      </c>
    </row>
    <row r="103" spans="1:14" s="6" customFormat="1" ht="13.5">
      <c r="A103" s="49" t="s">
        <v>141</v>
      </c>
      <c r="B103" s="50"/>
      <c r="C103" s="50"/>
      <c r="D103" s="50"/>
      <c r="E103" s="50"/>
      <c r="F103" s="50"/>
      <c r="G103" s="50"/>
      <c r="H103" s="51"/>
      <c r="L103" s="1"/>
      <c r="M103" s="1"/>
      <c r="N103" s="1"/>
    </row>
    <row r="104" spans="1:14" s="6" customFormat="1" ht="13.5">
      <c r="A104" s="37" t="s">
        <v>99</v>
      </c>
      <c r="B104" s="38"/>
      <c r="C104" s="38"/>
      <c r="D104" s="38"/>
      <c r="E104" s="38"/>
      <c r="F104" s="38"/>
      <c r="G104" s="38"/>
      <c r="H104" s="39"/>
      <c r="L104" s="1"/>
      <c r="M104" s="1"/>
      <c r="N104" s="1"/>
    </row>
    <row r="105" spans="1:21" ht="13.5">
      <c r="A105" s="34" t="s">
        <v>84</v>
      </c>
      <c r="B105" s="35"/>
      <c r="C105" s="35"/>
      <c r="D105" s="36"/>
      <c r="E105" s="2" t="s">
        <v>2</v>
      </c>
      <c r="F105" s="12">
        <v>0</v>
      </c>
      <c r="G105" s="2" t="s">
        <v>3</v>
      </c>
      <c r="H105" s="7">
        <v>0</v>
      </c>
      <c r="K105" s="15">
        <v>0</v>
      </c>
      <c r="L105" s="15">
        <v>0</v>
      </c>
      <c r="N105" s="22" t="s">
        <v>102</v>
      </c>
      <c r="O105" s="21">
        <v>0</v>
      </c>
      <c r="P105" s="21">
        <v>1</v>
      </c>
      <c r="Q105" s="21">
        <v>2</v>
      </c>
      <c r="R105" s="21">
        <v>3</v>
      </c>
      <c r="S105" s="21">
        <v>4</v>
      </c>
      <c r="T105" s="21">
        <v>5</v>
      </c>
      <c r="U105" s="21">
        <v>6</v>
      </c>
    </row>
    <row r="106" spans="1:21" ht="13.5">
      <c r="A106" s="34" t="s">
        <v>85</v>
      </c>
      <c r="B106" s="35"/>
      <c r="C106" s="35"/>
      <c r="D106" s="36"/>
      <c r="E106" s="2" t="s">
        <v>2</v>
      </c>
      <c r="F106" s="12">
        <v>0</v>
      </c>
      <c r="G106" s="2" t="s">
        <v>3</v>
      </c>
      <c r="H106" s="10">
        <v>0</v>
      </c>
      <c r="K106" s="15">
        <v>0</v>
      </c>
      <c r="L106" s="15">
        <v>0</v>
      </c>
      <c r="N106" s="22" t="s">
        <v>135</v>
      </c>
      <c r="O106" s="21">
        <v>0</v>
      </c>
      <c r="P106" s="21">
        <v>1</v>
      </c>
      <c r="Q106" s="21">
        <v>4</v>
      </c>
      <c r="R106" s="21">
        <v>10</v>
      </c>
      <c r="S106" s="21" t="s">
        <v>134</v>
      </c>
      <c r="T106" s="21" t="s">
        <v>134</v>
      </c>
      <c r="U106" s="21" t="s">
        <v>134</v>
      </c>
    </row>
    <row r="107" spans="1:21" ht="13.5">
      <c r="A107" s="34" t="s">
        <v>86</v>
      </c>
      <c r="B107" s="35"/>
      <c r="C107" s="35"/>
      <c r="D107" s="36"/>
      <c r="E107" s="2" t="s">
        <v>2</v>
      </c>
      <c r="F107" s="12">
        <v>0</v>
      </c>
      <c r="G107" s="2" t="s">
        <v>3</v>
      </c>
      <c r="H107" s="7">
        <v>0</v>
      </c>
      <c r="K107" s="15">
        <v>0</v>
      </c>
      <c r="L107" s="15">
        <v>0</v>
      </c>
      <c r="N107" s="22" t="s">
        <v>103</v>
      </c>
      <c r="O107" s="21">
        <v>0</v>
      </c>
      <c r="P107" s="21">
        <v>4</v>
      </c>
      <c r="Q107" s="21">
        <v>8</v>
      </c>
      <c r="R107" s="21">
        <v>12</v>
      </c>
      <c r="S107" s="21">
        <v>16</v>
      </c>
      <c r="T107" s="21">
        <v>20</v>
      </c>
      <c r="U107" s="21">
        <v>24</v>
      </c>
    </row>
    <row r="108" spans="1:16" ht="13.5">
      <c r="A108" s="34" t="s">
        <v>87</v>
      </c>
      <c r="B108" s="35"/>
      <c r="C108" s="35"/>
      <c r="D108" s="36"/>
      <c r="E108" s="2" t="s">
        <v>2</v>
      </c>
      <c r="F108" s="12">
        <v>0</v>
      </c>
      <c r="G108" s="2" t="s">
        <v>3</v>
      </c>
      <c r="H108" s="7">
        <v>0</v>
      </c>
      <c r="K108" s="15">
        <v>0</v>
      </c>
      <c r="L108" s="15">
        <v>0</v>
      </c>
      <c r="O108" s="6"/>
      <c r="P108" s="6"/>
    </row>
    <row r="109" spans="1:16" ht="13.5">
      <c r="A109" s="34" t="s">
        <v>88</v>
      </c>
      <c r="B109" s="35"/>
      <c r="C109" s="35"/>
      <c r="D109" s="36"/>
      <c r="E109" s="2" t="s">
        <v>2</v>
      </c>
      <c r="F109" s="12">
        <v>0</v>
      </c>
      <c r="G109" s="2" t="s">
        <v>3</v>
      </c>
      <c r="H109" s="7">
        <v>0</v>
      </c>
      <c r="K109" s="15">
        <v>0</v>
      </c>
      <c r="L109" s="15">
        <v>0</v>
      </c>
      <c r="M109" s="6"/>
      <c r="N109" s="6"/>
      <c r="O109" s="6"/>
      <c r="P109" s="6"/>
    </row>
    <row r="110" spans="1:16" ht="13.5">
      <c r="A110" s="34" t="s">
        <v>89</v>
      </c>
      <c r="B110" s="35"/>
      <c r="C110" s="35"/>
      <c r="D110" s="36"/>
      <c r="E110" s="2" t="s">
        <v>2</v>
      </c>
      <c r="F110" s="12">
        <v>0</v>
      </c>
      <c r="G110" s="2" t="s">
        <v>3</v>
      </c>
      <c r="H110" s="12">
        <v>0</v>
      </c>
      <c r="K110" s="15">
        <v>0</v>
      </c>
      <c r="L110" s="15">
        <v>0</v>
      </c>
      <c r="M110" s="6"/>
      <c r="N110" s="6"/>
      <c r="O110" s="6"/>
      <c r="P110" s="6"/>
    </row>
    <row r="111" spans="1:16" ht="13.5">
      <c r="A111" s="34" t="s">
        <v>90</v>
      </c>
      <c r="B111" s="35"/>
      <c r="C111" s="35"/>
      <c r="D111" s="36"/>
      <c r="E111" s="2" t="s">
        <v>2</v>
      </c>
      <c r="F111" s="12">
        <v>0</v>
      </c>
      <c r="G111" s="2" t="s">
        <v>3</v>
      </c>
      <c r="H111" s="12">
        <v>0</v>
      </c>
      <c r="J111" s="11"/>
      <c r="K111" s="15">
        <v>0</v>
      </c>
      <c r="L111" s="15">
        <v>0</v>
      </c>
      <c r="M111" s="6"/>
      <c r="N111" s="6"/>
      <c r="O111" s="6"/>
      <c r="P111" s="6"/>
    </row>
    <row r="112" spans="1:16" ht="13.5">
      <c r="A112" s="34" t="s">
        <v>91</v>
      </c>
      <c r="B112" s="35"/>
      <c r="C112" s="35"/>
      <c r="D112" s="36"/>
      <c r="E112" s="2" t="s">
        <v>2</v>
      </c>
      <c r="F112" s="12">
        <v>0</v>
      </c>
      <c r="G112" s="2" t="s">
        <v>3</v>
      </c>
      <c r="H112" s="7">
        <v>0</v>
      </c>
      <c r="J112" s="11"/>
      <c r="K112" s="15">
        <v>0</v>
      </c>
      <c r="L112" s="15">
        <v>0</v>
      </c>
      <c r="M112" s="6"/>
      <c r="N112" s="6"/>
      <c r="O112" s="6"/>
      <c r="P112" s="6"/>
    </row>
    <row r="113" spans="1:16" ht="13.5">
      <c r="A113" s="34" t="s">
        <v>92</v>
      </c>
      <c r="B113" s="35"/>
      <c r="C113" s="35"/>
      <c r="D113" s="36"/>
      <c r="E113" s="2" t="s">
        <v>2</v>
      </c>
      <c r="F113" s="12">
        <v>0</v>
      </c>
      <c r="G113" s="2" t="s">
        <v>3</v>
      </c>
      <c r="H113" s="7">
        <v>0</v>
      </c>
      <c r="J113" s="11"/>
      <c r="K113" s="15">
        <v>0</v>
      </c>
      <c r="L113" s="15">
        <v>0</v>
      </c>
      <c r="M113" s="6"/>
      <c r="N113" s="6"/>
      <c r="O113" s="6"/>
      <c r="P113" s="6"/>
    </row>
    <row r="114" spans="1:16" ht="13.5">
      <c r="A114" s="34" t="s">
        <v>93</v>
      </c>
      <c r="B114" s="35"/>
      <c r="C114" s="35"/>
      <c r="D114" s="36"/>
      <c r="E114" s="2" t="s">
        <v>2</v>
      </c>
      <c r="F114" s="12">
        <v>0</v>
      </c>
      <c r="G114" s="2" t="s">
        <v>3</v>
      </c>
      <c r="H114" s="10">
        <v>0</v>
      </c>
      <c r="K114" s="15">
        <v>0</v>
      </c>
      <c r="L114" s="15">
        <v>0</v>
      </c>
      <c r="M114" s="6"/>
      <c r="N114" s="6"/>
      <c r="O114" s="6"/>
      <c r="P114" s="6"/>
    </row>
    <row r="115" spans="1:16" ht="13.5">
      <c r="A115" s="34" t="s">
        <v>94</v>
      </c>
      <c r="B115" s="35"/>
      <c r="C115" s="35"/>
      <c r="D115" s="36"/>
      <c r="E115" s="2" t="s">
        <v>2</v>
      </c>
      <c r="F115" s="14">
        <v>0</v>
      </c>
      <c r="G115" s="2" t="s">
        <v>3</v>
      </c>
      <c r="H115" s="14">
        <v>0</v>
      </c>
      <c r="K115" s="15">
        <v>0</v>
      </c>
      <c r="L115" s="15">
        <v>0</v>
      </c>
      <c r="M115" s="6"/>
      <c r="N115" s="6"/>
      <c r="O115" s="6"/>
      <c r="P115" s="6"/>
    </row>
    <row r="116" spans="1:16" ht="13.5">
      <c r="A116" s="34" t="s">
        <v>95</v>
      </c>
      <c r="B116" s="35"/>
      <c r="C116" s="35"/>
      <c r="D116" s="36"/>
      <c r="E116" s="2" t="s">
        <v>2</v>
      </c>
      <c r="F116" s="14">
        <v>0</v>
      </c>
      <c r="G116" s="2" t="s">
        <v>3</v>
      </c>
      <c r="H116" s="14">
        <v>0</v>
      </c>
      <c r="K116" s="15">
        <v>0</v>
      </c>
      <c r="L116" s="15">
        <v>0</v>
      </c>
      <c r="M116" s="6"/>
      <c r="N116" s="6"/>
      <c r="O116" s="6"/>
      <c r="P116" s="6"/>
    </row>
    <row r="117" spans="1:16" ht="13.5">
      <c r="A117" s="34" t="s">
        <v>96</v>
      </c>
      <c r="B117" s="35"/>
      <c r="C117" s="35"/>
      <c r="D117" s="36"/>
      <c r="E117" s="2" t="s">
        <v>2</v>
      </c>
      <c r="F117" s="14">
        <v>0</v>
      </c>
      <c r="G117" s="2" t="s">
        <v>3</v>
      </c>
      <c r="H117" s="14">
        <v>0</v>
      </c>
      <c r="K117" s="15">
        <v>0</v>
      </c>
      <c r="L117" s="15">
        <v>0</v>
      </c>
      <c r="M117" s="6"/>
      <c r="N117" s="6"/>
      <c r="O117" s="6"/>
      <c r="P117" s="6"/>
    </row>
    <row r="118" spans="1:16" ht="13.5">
      <c r="A118" s="34" t="s">
        <v>97</v>
      </c>
      <c r="B118" s="35"/>
      <c r="C118" s="35"/>
      <c r="D118" s="36"/>
      <c r="E118" s="2" t="s">
        <v>2</v>
      </c>
      <c r="F118" s="14">
        <v>0</v>
      </c>
      <c r="G118" s="2" t="s">
        <v>3</v>
      </c>
      <c r="H118" s="14">
        <v>0</v>
      </c>
      <c r="K118" s="15">
        <v>0</v>
      </c>
      <c r="L118" s="15">
        <v>0</v>
      </c>
      <c r="M118" s="6"/>
      <c r="N118" s="6"/>
      <c r="O118" s="6"/>
      <c r="P118" s="6"/>
    </row>
    <row r="119" spans="1:16" ht="13.5">
      <c r="A119" s="34" t="s">
        <v>98</v>
      </c>
      <c r="B119" s="35"/>
      <c r="C119" s="35"/>
      <c r="D119" s="36"/>
      <c r="E119" s="2" t="s">
        <v>2</v>
      </c>
      <c r="F119" s="14">
        <v>0</v>
      </c>
      <c r="G119" s="2" t="s">
        <v>3</v>
      </c>
      <c r="H119" s="14">
        <v>0</v>
      </c>
      <c r="K119" s="15">
        <v>0</v>
      </c>
      <c r="L119" s="15">
        <v>0</v>
      </c>
      <c r="M119" s="6"/>
      <c r="N119" s="6"/>
      <c r="O119" s="6"/>
      <c r="P119" s="6"/>
    </row>
    <row r="120" spans="1:16" ht="13.5">
      <c r="A120" s="37" t="s">
        <v>100</v>
      </c>
      <c r="B120" s="38"/>
      <c r="C120" s="38"/>
      <c r="D120" s="38"/>
      <c r="E120" s="38"/>
      <c r="F120" s="38"/>
      <c r="G120" s="38"/>
      <c r="H120" s="39"/>
      <c r="K120" s="18"/>
      <c r="L120" s="18"/>
      <c r="M120" s="6"/>
      <c r="N120" s="6"/>
      <c r="O120" s="6"/>
      <c r="P120" s="6"/>
    </row>
    <row r="121" spans="1:21" ht="13.5">
      <c r="A121" s="34" t="s">
        <v>5</v>
      </c>
      <c r="B121" s="35"/>
      <c r="C121" s="35"/>
      <c r="D121" s="35"/>
      <c r="E121" s="35"/>
      <c r="F121" s="36"/>
      <c r="G121" s="2" t="s">
        <v>3</v>
      </c>
      <c r="H121" s="14">
        <v>0</v>
      </c>
      <c r="K121" s="15">
        <v>0</v>
      </c>
      <c r="L121" s="15">
        <v>0</v>
      </c>
      <c r="M121" s="6"/>
      <c r="N121" s="22" t="s">
        <v>102</v>
      </c>
      <c r="O121" s="21">
        <v>0</v>
      </c>
      <c r="P121" s="21">
        <v>1</v>
      </c>
      <c r="Q121" s="21">
        <v>2</v>
      </c>
      <c r="R121" s="21">
        <v>3</v>
      </c>
      <c r="S121" s="21">
        <v>4</v>
      </c>
      <c r="T121" s="21">
        <v>5</v>
      </c>
      <c r="U121" s="21">
        <v>6</v>
      </c>
    </row>
    <row r="122" spans="1:21" ht="13.5">
      <c r="A122" s="34" t="s">
        <v>5</v>
      </c>
      <c r="B122" s="35"/>
      <c r="C122" s="35"/>
      <c r="D122" s="35"/>
      <c r="E122" s="35"/>
      <c r="F122" s="36"/>
      <c r="G122" s="2" t="s">
        <v>3</v>
      </c>
      <c r="H122" s="14">
        <v>0</v>
      </c>
      <c r="K122" s="15">
        <v>0</v>
      </c>
      <c r="L122" s="15">
        <v>0</v>
      </c>
      <c r="M122" s="6"/>
      <c r="N122" s="22" t="s">
        <v>135</v>
      </c>
      <c r="O122" s="21">
        <v>0</v>
      </c>
      <c r="P122" s="21">
        <v>1</v>
      </c>
      <c r="Q122" s="21">
        <v>3</v>
      </c>
      <c r="R122" s="21">
        <v>6</v>
      </c>
      <c r="S122" s="21" t="s">
        <v>134</v>
      </c>
      <c r="T122" s="21" t="s">
        <v>134</v>
      </c>
      <c r="U122" s="21" t="s">
        <v>134</v>
      </c>
    </row>
    <row r="123" spans="1:21" ht="13.5">
      <c r="A123" s="34" t="s">
        <v>5</v>
      </c>
      <c r="B123" s="35"/>
      <c r="C123" s="35"/>
      <c r="D123" s="35"/>
      <c r="E123" s="35"/>
      <c r="F123" s="36"/>
      <c r="G123" s="2" t="s">
        <v>3</v>
      </c>
      <c r="H123" s="14">
        <v>0</v>
      </c>
      <c r="K123" s="15">
        <v>0</v>
      </c>
      <c r="L123" s="15">
        <v>0</v>
      </c>
      <c r="M123" s="6"/>
      <c r="N123" s="22" t="s">
        <v>103</v>
      </c>
      <c r="O123" s="21">
        <v>0</v>
      </c>
      <c r="P123" s="21">
        <v>4</v>
      </c>
      <c r="Q123" s="21">
        <v>8</v>
      </c>
      <c r="R123" s="21">
        <v>12</v>
      </c>
      <c r="S123" s="21">
        <v>16</v>
      </c>
      <c r="T123" s="21">
        <v>20</v>
      </c>
      <c r="U123" s="21">
        <v>24</v>
      </c>
    </row>
    <row r="124" spans="1:16" ht="13.5">
      <c r="A124" s="34" t="s">
        <v>5</v>
      </c>
      <c r="B124" s="35"/>
      <c r="C124" s="35"/>
      <c r="D124" s="35"/>
      <c r="E124" s="35"/>
      <c r="F124" s="36"/>
      <c r="G124" s="2" t="s">
        <v>3</v>
      </c>
      <c r="H124" s="14">
        <v>0</v>
      </c>
      <c r="K124" s="15">
        <v>0</v>
      </c>
      <c r="L124" s="15">
        <v>0</v>
      </c>
      <c r="M124" s="6"/>
      <c r="N124" s="6"/>
      <c r="O124" s="6"/>
      <c r="P124" s="6"/>
    </row>
    <row r="125" spans="1:16" ht="13.5">
      <c r="A125" s="34" t="s">
        <v>5</v>
      </c>
      <c r="B125" s="35"/>
      <c r="C125" s="35"/>
      <c r="D125" s="35"/>
      <c r="E125" s="35"/>
      <c r="F125" s="36"/>
      <c r="G125" s="2" t="s">
        <v>3</v>
      </c>
      <c r="H125" s="14">
        <v>0</v>
      </c>
      <c r="K125" s="15">
        <v>0</v>
      </c>
      <c r="L125" s="15">
        <v>0</v>
      </c>
      <c r="M125" s="6"/>
      <c r="N125" s="6"/>
      <c r="O125" s="6"/>
      <c r="P125" s="6"/>
    </row>
    <row r="126" spans="1:16" ht="13.5">
      <c r="A126" s="37" t="s">
        <v>101</v>
      </c>
      <c r="B126" s="38"/>
      <c r="C126" s="38"/>
      <c r="D126" s="38"/>
      <c r="E126" s="38"/>
      <c r="F126" s="38"/>
      <c r="G126" s="38"/>
      <c r="H126" s="39"/>
      <c r="K126" s="18"/>
      <c r="L126" s="18"/>
      <c r="M126" s="6"/>
      <c r="N126" s="6"/>
      <c r="O126" s="6"/>
      <c r="P126" s="6"/>
    </row>
    <row r="127" spans="1:21" ht="13.5">
      <c r="A127" s="34" t="s">
        <v>5</v>
      </c>
      <c r="B127" s="35"/>
      <c r="C127" s="35"/>
      <c r="D127" s="35"/>
      <c r="E127" s="35"/>
      <c r="F127" s="36"/>
      <c r="G127" s="2" t="s">
        <v>3</v>
      </c>
      <c r="H127" s="14">
        <v>0</v>
      </c>
      <c r="K127" s="15">
        <v>0</v>
      </c>
      <c r="L127" s="15">
        <v>0</v>
      </c>
      <c r="M127" s="6"/>
      <c r="N127" s="22" t="s">
        <v>102</v>
      </c>
      <c r="O127" s="21">
        <v>0</v>
      </c>
      <c r="P127" s="21">
        <v>1</v>
      </c>
      <c r="Q127" s="21">
        <v>2</v>
      </c>
      <c r="R127" s="21">
        <v>3</v>
      </c>
      <c r="S127" s="21">
        <v>4</v>
      </c>
      <c r="T127" s="21">
        <v>5</v>
      </c>
      <c r="U127" s="21">
        <v>6</v>
      </c>
    </row>
    <row r="128" spans="1:21" ht="13.5">
      <c r="A128" s="34" t="s">
        <v>5</v>
      </c>
      <c r="B128" s="35"/>
      <c r="C128" s="35"/>
      <c r="D128" s="35"/>
      <c r="E128" s="35"/>
      <c r="F128" s="36"/>
      <c r="G128" s="2" t="s">
        <v>3</v>
      </c>
      <c r="H128" s="14">
        <v>0</v>
      </c>
      <c r="K128" s="15">
        <v>0</v>
      </c>
      <c r="L128" s="15">
        <v>0</v>
      </c>
      <c r="M128" s="6"/>
      <c r="N128" s="22" t="s">
        <v>135</v>
      </c>
      <c r="O128" s="21">
        <v>0</v>
      </c>
      <c r="P128" s="21">
        <v>1</v>
      </c>
      <c r="Q128" s="21">
        <v>3</v>
      </c>
      <c r="R128" s="21">
        <v>6</v>
      </c>
      <c r="S128" s="21" t="s">
        <v>134</v>
      </c>
      <c r="T128" s="21" t="s">
        <v>134</v>
      </c>
      <c r="U128" s="21" t="s">
        <v>134</v>
      </c>
    </row>
    <row r="129" spans="1:21" ht="13.5">
      <c r="A129" s="34" t="s">
        <v>5</v>
      </c>
      <c r="B129" s="35"/>
      <c r="C129" s="35"/>
      <c r="D129" s="35"/>
      <c r="E129" s="35"/>
      <c r="F129" s="36"/>
      <c r="G129" s="2" t="s">
        <v>3</v>
      </c>
      <c r="H129" s="14">
        <v>0</v>
      </c>
      <c r="K129" s="15">
        <v>0</v>
      </c>
      <c r="L129" s="15">
        <v>0</v>
      </c>
      <c r="M129" s="6"/>
      <c r="N129" s="22" t="s">
        <v>103</v>
      </c>
      <c r="O129" s="21">
        <v>0</v>
      </c>
      <c r="P129" s="21">
        <v>4</v>
      </c>
      <c r="Q129" s="21">
        <v>8</v>
      </c>
      <c r="R129" s="21">
        <v>12</v>
      </c>
      <c r="S129" s="21">
        <v>16</v>
      </c>
      <c r="T129" s="21">
        <v>20</v>
      </c>
      <c r="U129" s="21">
        <v>24</v>
      </c>
    </row>
    <row r="130" spans="1:16" ht="13.5">
      <c r="A130" s="34" t="s">
        <v>5</v>
      </c>
      <c r="B130" s="35"/>
      <c r="C130" s="35"/>
      <c r="D130" s="35"/>
      <c r="E130" s="35"/>
      <c r="F130" s="36"/>
      <c r="G130" s="2" t="s">
        <v>3</v>
      </c>
      <c r="H130" s="14">
        <v>0</v>
      </c>
      <c r="K130" s="15">
        <v>0</v>
      </c>
      <c r="L130" s="15">
        <v>0</v>
      </c>
      <c r="M130" s="6"/>
      <c r="N130" s="6"/>
      <c r="O130" s="6"/>
      <c r="P130" s="6"/>
    </row>
    <row r="131" spans="1:16" ht="13.5">
      <c r="A131" s="34" t="s">
        <v>5</v>
      </c>
      <c r="B131" s="35"/>
      <c r="C131" s="35"/>
      <c r="D131" s="35"/>
      <c r="E131" s="35"/>
      <c r="F131" s="36"/>
      <c r="G131" s="2" t="s">
        <v>3</v>
      </c>
      <c r="H131" s="14">
        <v>0</v>
      </c>
      <c r="K131" s="15">
        <v>0</v>
      </c>
      <c r="L131" s="15">
        <v>0</v>
      </c>
      <c r="M131" s="6"/>
      <c r="N131" s="6"/>
      <c r="O131" s="6"/>
      <c r="P131" s="6"/>
    </row>
    <row r="132" spans="1:16" ht="13.5">
      <c r="A132" s="34" t="s">
        <v>5</v>
      </c>
      <c r="B132" s="35"/>
      <c r="C132" s="35"/>
      <c r="D132" s="35"/>
      <c r="E132" s="35"/>
      <c r="F132" s="36"/>
      <c r="G132" s="2" t="s">
        <v>3</v>
      </c>
      <c r="H132" s="14">
        <v>0</v>
      </c>
      <c r="K132" s="15">
        <v>0</v>
      </c>
      <c r="L132" s="15">
        <v>0</v>
      </c>
      <c r="M132" s="6"/>
      <c r="N132" s="6"/>
      <c r="O132" s="6"/>
      <c r="P132" s="6"/>
    </row>
    <row r="133" spans="1:16" ht="13.5">
      <c r="A133" s="34" t="s">
        <v>5</v>
      </c>
      <c r="B133" s="35"/>
      <c r="C133" s="35"/>
      <c r="D133" s="35"/>
      <c r="E133" s="35"/>
      <c r="F133" s="36"/>
      <c r="G133" s="2" t="s">
        <v>3</v>
      </c>
      <c r="H133" s="14">
        <v>0</v>
      </c>
      <c r="K133" s="15">
        <v>0</v>
      </c>
      <c r="L133" s="15">
        <v>0</v>
      </c>
      <c r="M133" s="6"/>
      <c r="N133" s="6"/>
      <c r="O133" s="6"/>
      <c r="P133" s="6"/>
    </row>
    <row r="134" spans="1:16" ht="13.5">
      <c r="A134" s="34" t="s">
        <v>5</v>
      </c>
      <c r="B134" s="35"/>
      <c r="C134" s="35"/>
      <c r="D134" s="35"/>
      <c r="E134" s="35"/>
      <c r="F134" s="36"/>
      <c r="G134" s="2" t="s">
        <v>3</v>
      </c>
      <c r="H134" s="14">
        <v>0</v>
      </c>
      <c r="K134" s="15">
        <v>0</v>
      </c>
      <c r="L134" s="15">
        <v>0</v>
      </c>
      <c r="M134" s="6"/>
      <c r="N134" s="6"/>
      <c r="O134" s="6"/>
      <c r="P134" s="6"/>
    </row>
    <row r="135" spans="1:16" ht="13.5">
      <c r="A135" s="34" t="s">
        <v>5</v>
      </c>
      <c r="B135" s="35"/>
      <c r="C135" s="35"/>
      <c r="D135" s="35"/>
      <c r="E135" s="35"/>
      <c r="F135" s="36"/>
      <c r="G135" s="2" t="s">
        <v>3</v>
      </c>
      <c r="H135" s="14">
        <v>0</v>
      </c>
      <c r="K135" s="15">
        <v>0</v>
      </c>
      <c r="L135" s="15">
        <v>0</v>
      </c>
      <c r="M135" s="6"/>
      <c r="N135" s="6"/>
      <c r="O135" s="6"/>
      <c r="P135" s="6"/>
    </row>
    <row r="136" spans="1:16" ht="13.5">
      <c r="A136" s="34" t="s">
        <v>5</v>
      </c>
      <c r="B136" s="35"/>
      <c r="C136" s="35"/>
      <c r="D136" s="35"/>
      <c r="E136" s="35"/>
      <c r="F136" s="36"/>
      <c r="G136" s="2" t="s">
        <v>3</v>
      </c>
      <c r="H136" s="14">
        <v>0</v>
      </c>
      <c r="K136" s="15">
        <v>0</v>
      </c>
      <c r="L136" s="15">
        <v>0</v>
      </c>
      <c r="M136" s="6"/>
      <c r="N136" s="6"/>
      <c r="O136" s="6"/>
      <c r="P136" s="6"/>
    </row>
    <row r="137" spans="1:16" ht="13.5">
      <c r="A137" s="37" t="s">
        <v>138</v>
      </c>
      <c r="B137" s="38"/>
      <c r="C137" s="38"/>
      <c r="D137" s="38"/>
      <c r="E137" s="38"/>
      <c r="F137" s="38"/>
      <c r="G137" s="38"/>
      <c r="H137" s="39"/>
      <c r="K137" s="18"/>
      <c r="L137" s="18"/>
      <c r="M137" s="6"/>
      <c r="N137" s="6"/>
      <c r="O137" s="6"/>
      <c r="P137" s="6"/>
    </row>
    <row r="138" spans="1:18" ht="13.5">
      <c r="A138" s="34" t="s">
        <v>5</v>
      </c>
      <c r="B138" s="35"/>
      <c r="C138" s="35"/>
      <c r="D138" s="35"/>
      <c r="E138" s="35"/>
      <c r="F138" s="36"/>
      <c r="G138" s="2" t="s">
        <v>3</v>
      </c>
      <c r="H138" s="24">
        <v>0</v>
      </c>
      <c r="K138" s="15">
        <v>0</v>
      </c>
      <c r="L138" s="15">
        <v>0</v>
      </c>
      <c r="M138" s="6"/>
      <c r="N138" s="22" t="s">
        <v>102</v>
      </c>
      <c r="O138" s="21" t="s">
        <v>139</v>
      </c>
      <c r="P138" s="21">
        <v>1</v>
      </c>
      <c r="Q138" s="21">
        <v>2</v>
      </c>
      <c r="R138" s="21">
        <v>3</v>
      </c>
    </row>
    <row r="139" spans="1:18" ht="13.5">
      <c r="A139" s="34" t="s">
        <v>5</v>
      </c>
      <c r="B139" s="35"/>
      <c r="C139" s="35"/>
      <c r="D139" s="35"/>
      <c r="E139" s="35"/>
      <c r="F139" s="36"/>
      <c r="G139" s="2" t="s">
        <v>3</v>
      </c>
      <c r="H139" s="24">
        <v>0</v>
      </c>
      <c r="K139" s="15">
        <v>0</v>
      </c>
      <c r="L139" s="15">
        <v>0</v>
      </c>
      <c r="M139" s="6"/>
      <c r="N139" s="22" t="s">
        <v>135</v>
      </c>
      <c r="O139" s="21">
        <v>6</v>
      </c>
      <c r="P139" s="21" t="s">
        <v>140</v>
      </c>
      <c r="Q139" s="21" t="s">
        <v>140</v>
      </c>
      <c r="R139" s="21" t="s">
        <v>140</v>
      </c>
    </row>
    <row r="140" spans="1:18" ht="13.5">
      <c r="A140" s="34" t="s">
        <v>5</v>
      </c>
      <c r="B140" s="35"/>
      <c r="C140" s="35"/>
      <c r="D140" s="35"/>
      <c r="E140" s="35"/>
      <c r="F140" s="36"/>
      <c r="G140" s="2" t="s">
        <v>3</v>
      </c>
      <c r="H140" s="24">
        <v>0</v>
      </c>
      <c r="K140" s="15">
        <v>0</v>
      </c>
      <c r="L140" s="15">
        <v>0</v>
      </c>
      <c r="M140" s="6"/>
      <c r="N140" s="22" t="s">
        <v>103</v>
      </c>
      <c r="O140" s="21">
        <v>6</v>
      </c>
      <c r="P140" s="21" t="s">
        <v>140</v>
      </c>
      <c r="Q140" s="21" t="s">
        <v>140</v>
      </c>
      <c r="R140" s="21" t="s">
        <v>140</v>
      </c>
    </row>
    <row r="141" spans="1:16" ht="13.5">
      <c r="A141" s="34" t="s">
        <v>5</v>
      </c>
      <c r="B141" s="35"/>
      <c r="C141" s="35"/>
      <c r="D141" s="35"/>
      <c r="E141" s="35"/>
      <c r="F141" s="36"/>
      <c r="G141" s="2" t="s">
        <v>3</v>
      </c>
      <c r="H141" s="24">
        <v>0</v>
      </c>
      <c r="K141" s="15">
        <v>0</v>
      </c>
      <c r="L141" s="15">
        <v>0</v>
      </c>
      <c r="M141" s="6"/>
      <c r="N141" s="6"/>
      <c r="O141" s="6"/>
      <c r="P141" s="6"/>
    </row>
    <row r="142" spans="1:16" ht="13.5">
      <c r="A142" s="34" t="s">
        <v>5</v>
      </c>
      <c r="B142" s="35"/>
      <c r="C142" s="35"/>
      <c r="D142" s="35"/>
      <c r="E142" s="35"/>
      <c r="F142" s="36"/>
      <c r="G142" s="2" t="s">
        <v>3</v>
      </c>
      <c r="H142" s="24">
        <v>0</v>
      </c>
      <c r="K142" s="15">
        <v>0</v>
      </c>
      <c r="L142" s="15">
        <v>0</v>
      </c>
      <c r="M142" s="6"/>
      <c r="N142" s="6"/>
      <c r="O142" s="6"/>
      <c r="P142" s="6"/>
    </row>
    <row r="143" spans="1:13" s="6" customFormat="1" ht="13.5">
      <c r="A143" s="49" t="s">
        <v>137</v>
      </c>
      <c r="B143" s="50"/>
      <c r="C143" s="50"/>
      <c r="D143" s="50"/>
      <c r="E143" s="50"/>
      <c r="F143" s="50"/>
      <c r="G143" s="50"/>
      <c r="H143" s="51"/>
      <c r="L143" s="1"/>
      <c r="M143" s="1"/>
    </row>
    <row r="144" spans="1:8" ht="13.5">
      <c r="A144" s="27" t="s">
        <v>5</v>
      </c>
      <c r="B144" s="28"/>
      <c r="C144" s="28"/>
      <c r="D144" s="28"/>
      <c r="E144" s="28"/>
      <c r="F144" s="28"/>
      <c r="G144" s="28"/>
      <c r="H144" s="29"/>
    </row>
    <row r="145" spans="1:8" ht="13.5">
      <c r="A145" s="27" t="s">
        <v>5</v>
      </c>
      <c r="B145" s="28"/>
      <c r="C145" s="28"/>
      <c r="D145" s="28"/>
      <c r="E145" s="28"/>
      <c r="F145" s="28"/>
      <c r="G145" s="28"/>
      <c r="H145" s="29"/>
    </row>
    <row r="146" spans="1:8" ht="13.5">
      <c r="A146" s="27" t="s">
        <v>5</v>
      </c>
      <c r="B146" s="28"/>
      <c r="C146" s="28"/>
      <c r="D146" s="28"/>
      <c r="E146" s="28"/>
      <c r="F146" s="28"/>
      <c r="G146" s="28"/>
      <c r="H146" s="29"/>
    </row>
    <row r="147" spans="1:8" ht="13.5">
      <c r="A147" s="27" t="s">
        <v>5</v>
      </c>
      <c r="B147" s="28"/>
      <c r="C147" s="28"/>
      <c r="D147" s="28"/>
      <c r="E147" s="28"/>
      <c r="F147" s="28"/>
      <c r="G147" s="28"/>
      <c r="H147" s="29"/>
    </row>
    <row r="148" spans="1:8" ht="13.5">
      <c r="A148" s="27" t="s">
        <v>5</v>
      </c>
      <c r="B148" s="28"/>
      <c r="C148" s="28"/>
      <c r="D148" s="28"/>
      <c r="E148" s="28"/>
      <c r="F148" s="28"/>
      <c r="G148" s="28"/>
      <c r="H148" s="29"/>
    </row>
    <row r="149" spans="1:18" s="6" customFormat="1" ht="13.5">
      <c r="A149" s="49" t="s">
        <v>1</v>
      </c>
      <c r="B149" s="50"/>
      <c r="C149" s="50"/>
      <c r="D149" s="50"/>
      <c r="E149" s="50"/>
      <c r="F149" s="50"/>
      <c r="G149" s="50"/>
      <c r="H149" s="51"/>
      <c r="J149" s="1"/>
      <c r="K149" s="1"/>
      <c r="L149" s="1"/>
      <c r="M149" s="1"/>
      <c r="N149" s="1"/>
      <c r="O149" s="1"/>
      <c r="P149" s="1"/>
      <c r="Q149" s="1"/>
      <c r="R149" s="1"/>
    </row>
    <row r="150" spans="1:8" ht="13.5">
      <c r="A150" s="43" t="s">
        <v>43</v>
      </c>
      <c r="B150" s="44"/>
      <c r="C150" s="44"/>
      <c r="D150" s="44"/>
      <c r="E150" s="44"/>
      <c r="F150" s="44"/>
      <c r="G150" s="44"/>
      <c r="H150" s="45"/>
    </row>
    <row r="151" spans="1:13" s="6" customFormat="1" ht="13.5">
      <c r="A151" s="3" t="s">
        <v>136</v>
      </c>
      <c r="B151" s="4"/>
      <c r="C151" s="4"/>
      <c r="D151" s="4"/>
      <c r="E151" s="4"/>
      <c r="F151" s="4"/>
      <c r="G151" s="4"/>
      <c r="H151" s="25">
        <f>(SUM(H5:H9))+(SUM(H41:H53))+(SUM(H55:H67))+(SUM(H69:H77))+(SUM(H79:H88))+(SUM(H90:H102))+(SUM(H105:H119))+(SUM(H121:H125))+(SUM(H127:H136))+(SUM(H138:H142))</f>
        <v>0</v>
      </c>
      <c r="L151" s="25">
        <f>(SUM(L5:L9))+(SUM(L41:L53))+(SUM(L55:L67))+(SUM(L69:L77))+(SUM(L79:L88))+(SUM(L90:L102))+(SUM(L105:L119))+(SUM(L121:L125))+(SUM(L127:L136))+(SUM(L138:L142))</f>
        <v>0</v>
      </c>
      <c r="M151" s="1" t="s">
        <v>8</v>
      </c>
    </row>
  </sheetData>
  <sheetProtection/>
  <mergeCells count="161">
    <mergeCell ref="A137:H137"/>
    <mergeCell ref="A138:F138"/>
    <mergeCell ref="A139:F139"/>
    <mergeCell ref="A140:F140"/>
    <mergeCell ref="A141:F141"/>
    <mergeCell ref="A142:F142"/>
    <mergeCell ref="A87:D87"/>
    <mergeCell ref="A89:H89"/>
    <mergeCell ref="A61:D61"/>
    <mergeCell ref="A62:D62"/>
    <mergeCell ref="A90:D90"/>
    <mergeCell ref="A63:D63"/>
    <mergeCell ref="A64:D64"/>
    <mergeCell ref="A65:D65"/>
    <mergeCell ref="A66:D66"/>
    <mergeCell ref="A69:D69"/>
    <mergeCell ref="A70:D70"/>
    <mergeCell ref="A67:D67"/>
    <mergeCell ref="A73:D73"/>
    <mergeCell ref="A40:H40"/>
    <mergeCell ref="A54:H54"/>
    <mergeCell ref="A46:D46"/>
    <mergeCell ref="A47:D47"/>
    <mergeCell ref="A56:D56"/>
    <mergeCell ref="A42:D42"/>
    <mergeCell ref="A44:D44"/>
    <mergeCell ref="A45:D45"/>
    <mergeCell ref="A146:H146"/>
    <mergeCell ref="A75:D75"/>
    <mergeCell ref="A114:D114"/>
    <mergeCell ref="A113:D113"/>
    <mergeCell ref="A86:D86"/>
    <mergeCell ref="A78:H78"/>
    <mergeCell ref="A88:D88"/>
    <mergeCell ref="A79:D79"/>
    <mergeCell ref="A91:D91"/>
    <mergeCell ref="A147:H147"/>
    <mergeCell ref="A148:H148"/>
    <mergeCell ref="A149:H149"/>
    <mergeCell ref="A143:H143"/>
    <mergeCell ref="A144:H144"/>
    <mergeCell ref="A103:H103"/>
    <mergeCell ref="A145:H145"/>
    <mergeCell ref="A92:D92"/>
    <mergeCell ref="A117:D117"/>
    <mergeCell ref="A85:D85"/>
    <mergeCell ref="A112:D112"/>
    <mergeCell ref="A110:D110"/>
    <mergeCell ref="A4:H4"/>
    <mergeCell ref="A5:G5"/>
    <mergeCell ref="A6:G6"/>
    <mergeCell ref="A7:G7"/>
    <mergeCell ref="A57:D57"/>
    <mergeCell ref="A22:D22"/>
    <mergeCell ref="A8:G8"/>
    <mergeCell ref="A9:G9"/>
    <mergeCell ref="E22:H22"/>
    <mergeCell ref="A23:D23"/>
    <mergeCell ref="A21:H21"/>
    <mergeCell ref="A76:D76"/>
    <mergeCell ref="A10:H10"/>
    <mergeCell ref="A11:B11"/>
    <mergeCell ref="C11:D11"/>
    <mergeCell ref="E23:H23"/>
    <mergeCell ref="A24:H24"/>
    <mergeCell ref="A60:D60"/>
    <mergeCell ref="E11:H11"/>
    <mergeCell ref="A12:B12"/>
    <mergeCell ref="C12:D12"/>
    <mergeCell ref="E12:H12"/>
    <mergeCell ref="A39:H39"/>
    <mergeCell ref="A41:D41"/>
    <mergeCell ref="A58:D58"/>
    <mergeCell ref="A59:D59"/>
    <mergeCell ref="A48:D48"/>
    <mergeCell ref="A1:H1"/>
    <mergeCell ref="A43:D43"/>
    <mergeCell ref="A13:H13"/>
    <mergeCell ref="A14:D14"/>
    <mergeCell ref="A15:D15"/>
    <mergeCell ref="A16:D16"/>
    <mergeCell ref="E16:H16"/>
    <mergeCell ref="A17:D17"/>
    <mergeCell ref="E17:H17"/>
    <mergeCell ref="A18:D18"/>
    <mergeCell ref="A49:D49"/>
    <mergeCell ref="A50:D50"/>
    <mergeCell ref="A51:D51"/>
    <mergeCell ref="A52:D52"/>
    <mergeCell ref="A53:D53"/>
    <mergeCell ref="A55:D55"/>
    <mergeCell ref="A68:H68"/>
    <mergeCell ref="A150:H150"/>
    <mergeCell ref="A81:D81"/>
    <mergeCell ref="A71:D71"/>
    <mergeCell ref="A93:D93"/>
    <mergeCell ref="A94:D94"/>
    <mergeCell ref="A95:D95"/>
    <mergeCell ref="A96:D96"/>
    <mergeCell ref="A82:D82"/>
    <mergeCell ref="A83:D83"/>
    <mergeCell ref="A84:D84"/>
    <mergeCell ref="A72:D72"/>
    <mergeCell ref="A97:D97"/>
    <mergeCell ref="A98:D98"/>
    <mergeCell ref="A115:D115"/>
    <mergeCell ref="A116:D116"/>
    <mergeCell ref="A80:D80"/>
    <mergeCell ref="A77:D77"/>
    <mergeCell ref="A74:D74"/>
    <mergeCell ref="A102:D102"/>
    <mergeCell ref="A118:D118"/>
    <mergeCell ref="A108:D108"/>
    <mergeCell ref="A99:D99"/>
    <mergeCell ref="A100:D100"/>
    <mergeCell ref="A101:D101"/>
    <mergeCell ref="A105:D105"/>
    <mergeCell ref="A106:D106"/>
    <mergeCell ref="A107:D107"/>
    <mergeCell ref="A111:D111"/>
    <mergeCell ref="A126:H126"/>
    <mergeCell ref="A121:F121"/>
    <mergeCell ref="A122:F122"/>
    <mergeCell ref="A123:F123"/>
    <mergeCell ref="A124:F124"/>
    <mergeCell ref="A125:F125"/>
    <mergeCell ref="A134:F134"/>
    <mergeCell ref="A135:F135"/>
    <mergeCell ref="A136:F136"/>
    <mergeCell ref="A127:F127"/>
    <mergeCell ref="A128:F128"/>
    <mergeCell ref="A129:F129"/>
    <mergeCell ref="A130:F130"/>
    <mergeCell ref="A131:F131"/>
    <mergeCell ref="A132:F132"/>
    <mergeCell ref="A38:C38"/>
    <mergeCell ref="A25:C25"/>
    <mergeCell ref="A26:C26"/>
    <mergeCell ref="A28:C28"/>
    <mergeCell ref="A29:C29"/>
    <mergeCell ref="A133:F133"/>
    <mergeCell ref="A119:D119"/>
    <mergeCell ref="A104:H104"/>
    <mergeCell ref="A109:D109"/>
    <mergeCell ref="A120:H120"/>
    <mergeCell ref="A35:C35"/>
    <mergeCell ref="E18:H18"/>
    <mergeCell ref="A19:D19"/>
    <mergeCell ref="E19:H19"/>
    <mergeCell ref="A20:D20"/>
    <mergeCell ref="E20:H20"/>
    <mergeCell ref="A27:C27"/>
    <mergeCell ref="A30:C30"/>
    <mergeCell ref="A31:C31"/>
    <mergeCell ref="D37:H37"/>
    <mergeCell ref="A37:C37"/>
    <mergeCell ref="A36:C36"/>
    <mergeCell ref="D36:H36"/>
    <mergeCell ref="A32:C32"/>
    <mergeCell ref="A33:C33"/>
    <mergeCell ref="A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Enzo</dc:creator>
  <cp:keywords/>
  <dc:description/>
  <cp:lastModifiedBy>Boulanger</cp:lastModifiedBy>
  <cp:lastPrinted>2012-08-24T10:46:45Z</cp:lastPrinted>
  <dcterms:created xsi:type="dcterms:W3CDTF">2007-02-19T18:06:37Z</dcterms:created>
  <dcterms:modified xsi:type="dcterms:W3CDTF">2014-08-03T16:07:15Z</dcterms:modified>
  <cp:category/>
  <cp:version/>
  <cp:contentType/>
  <cp:contentStatus/>
</cp:coreProperties>
</file>