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20" windowHeight="7500"/>
  </bookViews>
  <sheets>
    <sheet name="Feuil1" sheetId="1" r:id="rId1"/>
    <sheet name="Feuil2" sheetId="2" r:id="rId2"/>
    <sheet name="Feuil3" sheetId="3" r:id="rId3"/>
  </sheets>
  <definedNames>
    <definedName name="ANNEE">Feuil2!$D$2:$D$13</definedName>
    <definedName name="aspects">Feuil2!$A$2:$A$21</definedName>
    <definedName name="COMP">Feuil2!$G$2:$G$361</definedName>
    <definedName name="LIEU">Feuil2!$I$2:$I$58</definedName>
    <definedName name="NOM">Feuil2!$B$2:$B$259</definedName>
    <definedName name="REGION">Feuil2!$C$2:$C$9</definedName>
    <definedName name="SAISON">Feuil2!$E$2:$E$22</definedName>
  </definedNames>
  <calcPr calcId="125725"/>
</workbook>
</file>

<file path=xl/calcChain.xml><?xml version="1.0" encoding="utf-8"?>
<calcChain xmlns="http://schemas.openxmlformats.org/spreadsheetml/2006/main">
  <c r="S6" i="1"/>
  <c r="S7"/>
  <c r="S8"/>
  <c r="S9"/>
  <c r="S10"/>
  <c r="S11"/>
  <c r="S5"/>
  <c r="I6"/>
  <c r="K6" s="1"/>
  <c r="I7"/>
  <c r="K7" s="1"/>
  <c r="I8"/>
  <c r="I9"/>
  <c r="K9" s="1"/>
  <c r="I10"/>
  <c r="K10" s="1"/>
  <c r="I11"/>
  <c r="K11" s="1"/>
  <c r="I5"/>
  <c r="K5" s="1"/>
  <c r="J6"/>
  <c r="J7"/>
  <c r="J8"/>
  <c r="J9"/>
  <c r="J10"/>
  <c r="J11"/>
  <c r="J5"/>
  <c r="K8" l="1"/>
</calcChain>
</file>

<file path=xl/sharedStrings.xml><?xml version="1.0" encoding="utf-8"?>
<sst xmlns="http://schemas.openxmlformats.org/spreadsheetml/2006/main" count="818" uniqueCount="736">
  <si>
    <t>M</t>
  </si>
  <si>
    <t>E</t>
  </si>
  <si>
    <t>T</t>
  </si>
  <si>
    <t>B</t>
  </si>
  <si>
    <t>F</t>
  </si>
  <si>
    <t>R</t>
  </si>
  <si>
    <t>DP</t>
  </si>
  <si>
    <t>Saison :</t>
  </si>
  <si>
    <t>année :</t>
  </si>
  <si>
    <t>Scene</t>
  </si>
  <si>
    <t>Lieu</t>
  </si>
  <si>
    <t>Evènements majeurs</t>
  </si>
  <si>
    <t>Aspects</t>
  </si>
  <si>
    <t>Talents Taos-Manœuvres</t>
  </si>
  <si>
    <t>NOM1</t>
  </si>
  <si>
    <t>An</t>
  </si>
  <si>
    <t>Dao</t>
  </si>
  <si>
    <t>Bao</t>
  </si>
  <si>
    <t>Xu</t>
  </si>
  <si>
    <t>Qing</t>
  </si>
  <si>
    <t>Zheng</t>
  </si>
  <si>
    <t>Chen</t>
  </si>
  <si>
    <t>Yang</t>
  </si>
  <si>
    <t>Ying</t>
  </si>
  <si>
    <t>Fei</t>
  </si>
  <si>
    <t>Deng</t>
  </si>
  <si>
    <t>Du</t>
  </si>
  <si>
    <t>Qian</t>
  </si>
  <si>
    <t>Jiang</t>
  </si>
  <si>
    <t>Jin</t>
  </si>
  <si>
    <t>Gong</t>
  </si>
  <si>
    <t>Wang</t>
  </si>
  <si>
    <t>Gu</t>
  </si>
  <si>
    <t>Guo</t>
  </si>
  <si>
    <t>Shen</t>
  </si>
  <si>
    <t>Hao</t>
  </si>
  <si>
    <t>Si</t>
  </si>
  <si>
    <t>Wen</t>
  </si>
  <si>
    <t>Hu</t>
  </si>
  <si>
    <t>Zhuo</t>
  </si>
  <si>
    <t>Lei</t>
  </si>
  <si>
    <t>Gun</t>
  </si>
  <si>
    <t>Kui</t>
  </si>
  <si>
    <t>Tan</t>
  </si>
  <si>
    <t>Tang</t>
  </si>
  <si>
    <t>Lang</t>
  </si>
  <si>
    <t>Pen</t>
  </si>
  <si>
    <t>Qi</t>
  </si>
  <si>
    <t>Qin</t>
  </si>
  <si>
    <t>Shan</t>
  </si>
  <si>
    <t>Ruan</t>
  </si>
  <si>
    <t>Hen</t>
  </si>
  <si>
    <t>Xiu</t>
  </si>
  <si>
    <t>Zong</t>
  </si>
  <si>
    <t>Meng</t>
  </si>
  <si>
    <t>Ding</t>
  </si>
  <si>
    <t>Ming</t>
  </si>
  <si>
    <t>Rang</t>
  </si>
  <si>
    <t>Bin</t>
  </si>
  <si>
    <t>Bi</t>
  </si>
  <si>
    <t>Sul</t>
  </si>
  <si>
    <t>Ri</t>
  </si>
  <si>
    <t>Ziong</t>
  </si>
  <si>
    <t>Chun</t>
  </si>
  <si>
    <t>Tian</t>
  </si>
  <si>
    <t>Fu</t>
  </si>
  <si>
    <t>Gui</t>
  </si>
  <si>
    <t>Run</t>
  </si>
  <si>
    <t>Yuan</t>
  </si>
  <si>
    <t>Xie</t>
  </si>
  <si>
    <t>Lai</t>
  </si>
  <si>
    <t>Chin</t>
  </si>
  <si>
    <t>Ho</t>
  </si>
  <si>
    <t>Lee</t>
  </si>
  <si>
    <t>Manchu</t>
  </si>
  <si>
    <t>Shui</t>
  </si>
  <si>
    <t>Tu</t>
  </si>
  <si>
    <t>Kun</t>
  </si>
  <si>
    <t>Lu</t>
  </si>
  <si>
    <t>Dewei</t>
  </si>
  <si>
    <t>Ping</t>
  </si>
  <si>
    <t>Jie</t>
  </si>
  <si>
    <t>Lim</t>
  </si>
  <si>
    <t>Lin</t>
  </si>
  <si>
    <t>Qiao</t>
  </si>
  <si>
    <t>Chow</t>
  </si>
  <si>
    <t>Fen</t>
  </si>
  <si>
    <t>Sun</t>
  </si>
  <si>
    <t>Mu</t>
  </si>
  <si>
    <t>Tseu</t>
  </si>
  <si>
    <t>Tsi</t>
  </si>
  <si>
    <t>Tsa</t>
  </si>
  <si>
    <t>Zu</t>
  </si>
  <si>
    <t>Ze</t>
  </si>
  <si>
    <t>Jun</t>
  </si>
  <si>
    <t>Cong</t>
  </si>
  <si>
    <t>Tao</t>
  </si>
  <si>
    <t>Xia</t>
  </si>
  <si>
    <t>Zan</t>
  </si>
  <si>
    <t>Quon</t>
  </si>
  <si>
    <t>Quan</t>
  </si>
  <si>
    <t>Pu</t>
  </si>
  <si>
    <t>Ning</t>
  </si>
  <si>
    <t>Pong</t>
  </si>
  <si>
    <t>Tigre</t>
  </si>
  <si>
    <t>Chat</t>
  </si>
  <si>
    <t>Chien</t>
  </si>
  <si>
    <t>Serpent</t>
  </si>
  <si>
    <t>Cochon</t>
  </si>
  <si>
    <t>Mouton</t>
  </si>
  <si>
    <t>Poule</t>
  </si>
  <si>
    <t>Coq</t>
  </si>
  <si>
    <t>Oie</t>
  </si>
  <si>
    <t>Canard</t>
  </si>
  <si>
    <t>Lion</t>
  </si>
  <si>
    <t>Guépard</t>
  </si>
  <si>
    <t>Cobra</t>
  </si>
  <si>
    <t>Mouche</t>
  </si>
  <si>
    <t>cheval</t>
  </si>
  <si>
    <t>Aigle</t>
  </si>
  <si>
    <t>Faucon</t>
  </si>
  <si>
    <t>Dragon</t>
  </si>
  <si>
    <t>Rat</t>
  </si>
  <si>
    <t>Cerf</t>
  </si>
  <si>
    <t>Biche</t>
  </si>
  <si>
    <t>Requin</t>
  </si>
  <si>
    <t>Baleine</t>
  </si>
  <si>
    <t>Poisson</t>
  </si>
  <si>
    <t>Eléphant</t>
  </si>
  <si>
    <t>Buffle</t>
  </si>
  <si>
    <t>Taureau</t>
  </si>
  <si>
    <t>Jaguar</t>
  </si>
  <si>
    <t>Scorpion</t>
  </si>
  <si>
    <t>Héron</t>
  </si>
  <si>
    <t>Larve</t>
  </si>
  <si>
    <t>Microbe</t>
  </si>
  <si>
    <t>Singe</t>
  </si>
  <si>
    <t>Macaque</t>
  </si>
  <si>
    <t>Ours</t>
  </si>
  <si>
    <t>Mangouste</t>
  </si>
  <si>
    <t>Loup</t>
  </si>
  <si>
    <t>Renard</t>
  </si>
  <si>
    <t>Taupe</t>
  </si>
  <si>
    <t>Chouette</t>
  </si>
  <si>
    <t>Hibou</t>
  </si>
  <si>
    <t>Lézard</t>
  </si>
  <si>
    <t>Tortue</t>
  </si>
  <si>
    <t>Piranhia</t>
  </si>
  <si>
    <t>Crapaud</t>
  </si>
  <si>
    <t>Grenouille</t>
  </si>
  <si>
    <t>Abeille</t>
  </si>
  <si>
    <t>Crabe</t>
  </si>
  <si>
    <t>Guêpe</t>
  </si>
  <si>
    <t>Libellule</t>
  </si>
  <si>
    <t>Mygale</t>
  </si>
  <si>
    <t>Pieuvre</t>
  </si>
  <si>
    <t>Méduse</t>
  </si>
  <si>
    <t>Rouge</t>
  </si>
  <si>
    <t>Jaune</t>
  </si>
  <si>
    <t>Blanc(he)</t>
  </si>
  <si>
    <t>Gris[e]</t>
  </si>
  <si>
    <t>Vert[e]</t>
  </si>
  <si>
    <t>Bleu[e]</t>
  </si>
  <si>
    <t>Noir[e]</t>
  </si>
  <si>
    <t>doré[e]</t>
  </si>
  <si>
    <t>d'argent</t>
  </si>
  <si>
    <t>de bois</t>
  </si>
  <si>
    <t>sombre</t>
  </si>
  <si>
    <t>de lumière</t>
  </si>
  <si>
    <t>d'amour</t>
  </si>
  <si>
    <t>de la mort</t>
  </si>
  <si>
    <t>Limace</t>
  </si>
  <si>
    <t>Triste</t>
  </si>
  <si>
    <t>Heureux(se)</t>
  </si>
  <si>
    <t>Intrépide</t>
  </si>
  <si>
    <t>Magnifique</t>
  </si>
  <si>
    <t>Dégoutant[e]</t>
  </si>
  <si>
    <t>perçant[e]</t>
  </si>
  <si>
    <t>Volant[e]</t>
  </si>
  <si>
    <t>Voleur[se]</t>
  </si>
  <si>
    <t>Menteur[se]</t>
  </si>
  <si>
    <t>Terrifiant[e]</t>
  </si>
  <si>
    <t>Lune</t>
  </si>
  <si>
    <t>Mer</t>
  </si>
  <si>
    <t>Ciel</t>
  </si>
  <si>
    <t>Flocon</t>
  </si>
  <si>
    <t>Glacial[e]</t>
  </si>
  <si>
    <t>Tranchant[e]</t>
  </si>
  <si>
    <t>Immortel[le]</t>
  </si>
  <si>
    <t>Reflet</t>
  </si>
  <si>
    <t>Etoile</t>
  </si>
  <si>
    <t>Légume</t>
  </si>
  <si>
    <t>Riz</t>
  </si>
  <si>
    <t>Pierre</t>
  </si>
  <si>
    <t>Roche</t>
  </si>
  <si>
    <t>Montagne</t>
  </si>
  <si>
    <t>Rivière</t>
  </si>
  <si>
    <t>Ruisseau</t>
  </si>
  <si>
    <t>asséché[e]</t>
  </si>
  <si>
    <t>du mystère</t>
  </si>
  <si>
    <t>du passé</t>
  </si>
  <si>
    <t>du futur</t>
  </si>
  <si>
    <t>Brillant[e]</t>
  </si>
  <si>
    <t>Eteint[e]</t>
  </si>
  <si>
    <t>Riche</t>
  </si>
  <si>
    <t>Pauvre</t>
  </si>
  <si>
    <t>Petit[e]</t>
  </si>
  <si>
    <t>Grand[e]</t>
  </si>
  <si>
    <t>Gros[se]</t>
  </si>
  <si>
    <t>Maigre</t>
  </si>
  <si>
    <t>Rapide</t>
  </si>
  <si>
    <t>Invisible</t>
  </si>
  <si>
    <t>Soleil</t>
  </si>
  <si>
    <t>Charlatan</t>
  </si>
  <si>
    <t>Prince</t>
  </si>
  <si>
    <t>Roi</t>
  </si>
  <si>
    <t>Seigneur</t>
  </si>
  <si>
    <t>Maître</t>
  </si>
  <si>
    <t>Princesse</t>
  </si>
  <si>
    <t>Maîtresse</t>
  </si>
  <si>
    <t>Fleur</t>
  </si>
  <si>
    <t>Cadavre</t>
  </si>
  <si>
    <t>Rôti</t>
  </si>
  <si>
    <t>Sale</t>
  </si>
  <si>
    <t>Origine</t>
  </si>
  <si>
    <t>REGION</t>
  </si>
  <si>
    <t>Zhao</t>
  </si>
  <si>
    <t>Chu</t>
  </si>
  <si>
    <t>Yan</t>
  </si>
  <si>
    <t>Wei</t>
  </si>
  <si>
    <t>Han</t>
  </si>
  <si>
    <t>Autre</t>
  </si>
  <si>
    <t>Lieu de départ:</t>
  </si>
  <si>
    <t>Lame</t>
  </si>
  <si>
    <t>Epée</t>
  </si>
  <si>
    <t>Hache</t>
  </si>
  <si>
    <t>Dague</t>
  </si>
  <si>
    <t>Flèche</t>
  </si>
  <si>
    <t>Croc</t>
  </si>
  <si>
    <t>Griffe</t>
  </si>
  <si>
    <t>Poison</t>
  </si>
  <si>
    <t>Venin</t>
  </si>
  <si>
    <t xml:space="preserve">Mante </t>
  </si>
  <si>
    <t>Sauterelle</t>
  </si>
  <si>
    <t>Long</t>
  </si>
  <si>
    <t>Buwei</t>
  </si>
  <si>
    <t>Kuan</t>
  </si>
  <si>
    <t>Kaoliewang</t>
  </si>
  <si>
    <t>Ke</t>
  </si>
  <si>
    <t>Autumne</t>
  </si>
  <si>
    <t>Eté</t>
  </si>
  <si>
    <t>Hiver</t>
  </si>
  <si>
    <t>Printemps</t>
  </si>
  <si>
    <t>Lièvre</t>
  </si>
  <si>
    <t>Affamé[e]</t>
  </si>
  <si>
    <t>Kong</t>
  </si>
  <si>
    <t>Rong</t>
  </si>
  <si>
    <t>Wangmu</t>
  </si>
  <si>
    <t>Nenfa</t>
  </si>
  <si>
    <t>Jade</t>
  </si>
  <si>
    <t>Emeraude</t>
  </si>
  <si>
    <t>Calme</t>
  </si>
  <si>
    <t>Voile</t>
  </si>
  <si>
    <t>Œil</t>
  </si>
  <si>
    <t>Pied</t>
  </si>
  <si>
    <t>Bras</t>
  </si>
  <si>
    <t>Armure</t>
  </si>
  <si>
    <t>Epine</t>
  </si>
  <si>
    <t>Pluie</t>
  </si>
  <si>
    <t>Baiser</t>
  </si>
  <si>
    <t>Guerrier</t>
  </si>
  <si>
    <t>Souffle</t>
  </si>
  <si>
    <t>Lotus</t>
  </si>
  <si>
    <t>Jasmin</t>
  </si>
  <si>
    <t>ANNEE</t>
  </si>
  <si>
    <t>Cheval</t>
  </si>
  <si>
    <t>Chèvre</t>
  </si>
  <si>
    <t>Porc</t>
  </si>
  <si>
    <t>SAISON</t>
  </si>
  <si>
    <t>Début du printemps</t>
  </si>
  <si>
    <t>Pluies</t>
  </si>
  <si>
    <t>Réveil des insectes</t>
  </si>
  <si>
    <t>Equinoxe du printemps</t>
  </si>
  <si>
    <t>Limpide lumière</t>
  </si>
  <si>
    <t>Pluies bienfaisantes</t>
  </si>
  <si>
    <t>Début de l'été</t>
  </si>
  <si>
    <t>Epis presque pleins</t>
  </si>
  <si>
    <t>Montée des épis</t>
  </si>
  <si>
    <t>Solstice d'été</t>
  </si>
  <si>
    <t>Petites chaleurs</t>
  </si>
  <si>
    <t>Grandes chaleurs</t>
  </si>
  <si>
    <t>Rosée blanche</t>
  </si>
  <si>
    <t>Equinoxe d'autumne</t>
  </si>
  <si>
    <t>Rosée froide</t>
  </si>
  <si>
    <t>Début de l'hiver</t>
  </si>
  <si>
    <t>Petites neiges</t>
  </si>
  <si>
    <t>Grandes Neige</t>
  </si>
  <si>
    <t>Solstice d'hiver</t>
  </si>
  <si>
    <t>Petits froids</t>
  </si>
  <si>
    <t>Grand froids</t>
  </si>
  <si>
    <t>SV</t>
  </si>
  <si>
    <t>Equilibre</t>
  </si>
  <si>
    <t>COMPETENCES</t>
  </si>
  <si>
    <t>Architecture 1</t>
  </si>
  <si>
    <t>Architecture 2</t>
  </si>
  <si>
    <t>Architecture 3</t>
  </si>
  <si>
    <t>Architecture 4</t>
  </si>
  <si>
    <t>Architecture 5</t>
  </si>
  <si>
    <t>Forge</t>
  </si>
  <si>
    <t>Assomer</t>
  </si>
  <si>
    <t>Parade totale</t>
  </si>
  <si>
    <t>Désarmer</t>
  </si>
  <si>
    <t>2 armes</t>
  </si>
  <si>
    <t>Charger</t>
  </si>
  <si>
    <t>Combinaison</t>
  </si>
  <si>
    <t>Harcèlement</t>
  </si>
  <si>
    <t>M à distance</t>
  </si>
  <si>
    <t>Feinte</t>
  </si>
  <si>
    <t>Para tournoyante</t>
  </si>
  <si>
    <t>Etrangler</t>
  </si>
  <si>
    <t>Repousser</t>
  </si>
  <si>
    <t>Coup précis</t>
  </si>
  <si>
    <t>coup double</t>
  </si>
  <si>
    <t>bloquer</t>
  </si>
  <si>
    <t>LIEUX</t>
  </si>
  <si>
    <t>Plaine</t>
  </si>
  <si>
    <t>Ville</t>
  </si>
  <si>
    <t>Auberge</t>
  </si>
  <si>
    <t>Place</t>
  </si>
  <si>
    <t>Cimetierre</t>
  </si>
  <si>
    <t>Bateau</t>
  </si>
  <si>
    <t>Charrette</t>
  </si>
  <si>
    <t>Marché</t>
  </si>
  <si>
    <t>Manoir</t>
  </si>
  <si>
    <t>Demeure</t>
  </si>
  <si>
    <t>Jardin</t>
  </si>
  <si>
    <t>Désert</t>
  </si>
  <si>
    <t>Grotte</t>
  </si>
  <si>
    <t>Forêt</t>
  </si>
  <si>
    <t>Riziaire</t>
  </si>
  <si>
    <t>Colline</t>
  </si>
  <si>
    <t>Crevasse</t>
  </si>
  <si>
    <t>Port</t>
  </si>
  <si>
    <t>Salle</t>
  </si>
  <si>
    <t>Mont</t>
  </si>
  <si>
    <t>Muraille</t>
  </si>
  <si>
    <t>Commanderie</t>
  </si>
  <si>
    <t>Fleuve</t>
  </si>
  <si>
    <t>Palais</t>
  </si>
  <si>
    <t>Cabane</t>
  </si>
  <si>
    <t>Maison</t>
  </si>
  <si>
    <t>Village</t>
  </si>
  <si>
    <t>Egout</t>
  </si>
  <si>
    <t>Toit</t>
  </si>
  <si>
    <t>Relais</t>
  </si>
  <si>
    <t>guilde</t>
  </si>
  <si>
    <t>Milice</t>
  </si>
  <si>
    <t>Plage</t>
  </si>
  <si>
    <t>Cuisine</t>
  </si>
  <si>
    <t>Chambre</t>
  </si>
  <si>
    <t>Salon</t>
  </si>
  <si>
    <t>Salon de thé</t>
  </si>
  <si>
    <t>Steppe</t>
  </si>
  <si>
    <t>Temple</t>
  </si>
  <si>
    <t>Ecole</t>
  </si>
  <si>
    <t>Université</t>
  </si>
  <si>
    <t>Etable</t>
  </si>
  <si>
    <t>Balcon</t>
  </si>
  <si>
    <t>Pont</t>
  </si>
  <si>
    <t>Barque</t>
  </si>
  <si>
    <t>Fossé</t>
  </si>
  <si>
    <t>Bambous</t>
  </si>
  <si>
    <t>chemin</t>
  </si>
  <si>
    <t>Autres</t>
  </si>
  <si>
    <t>appartement</t>
  </si>
  <si>
    <t>Grenier</t>
  </si>
  <si>
    <t>Noms PNJ</t>
  </si>
  <si>
    <t>nouvelle technique ou Tao</t>
  </si>
  <si>
    <t>Prérequis :</t>
  </si>
  <si>
    <t>Niv2</t>
  </si>
  <si>
    <t>Niv3</t>
  </si>
  <si>
    <t>Niv4</t>
  </si>
  <si>
    <t>Niv1</t>
  </si>
  <si>
    <t>Mante Religieuse</t>
  </si>
  <si>
    <t>poinçon</t>
  </si>
  <si>
    <t>coup de poing avec poinçon (+3 aux dommages)</t>
  </si>
  <si>
    <t>Giffle</t>
  </si>
  <si>
    <t>enchainement défense attaque défense</t>
  </si>
  <si>
    <t>Chi - Na</t>
  </si>
  <si>
    <t>immobilise n'importe quelle partie du corps</t>
  </si>
  <si>
    <t>Fatale</t>
  </si>
  <si>
    <t>6 attaques gratuites à courte distance</t>
  </si>
  <si>
    <t>Bureaucratie 1</t>
  </si>
  <si>
    <t>Bureaucratie 2</t>
  </si>
  <si>
    <t>Bureaucratie 3</t>
  </si>
  <si>
    <t>Bureaucratie 4</t>
  </si>
  <si>
    <t>Bureaucratie 5</t>
  </si>
  <si>
    <t>Calligraphie 1</t>
  </si>
  <si>
    <t>Calligraphie 2</t>
  </si>
  <si>
    <t>Calligraphie 3</t>
  </si>
  <si>
    <t>Calligraphie 4</t>
  </si>
  <si>
    <t>Calligraphie 5</t>
  </si>
  <si>
    <t>Herboristerie 1</t>
  </si>
  <si>
    <t>Herboristerie 2</t>
  </si>
  <si>
    <t>Herboristerie 3</t>
  </si>
  <si>
    <t>Herboristerie 4</t>
  </si>
  <si>
    <t>Herboristerie 5</t>
  </si>
  <si>
    <t>Histoire 1</t>
  </si>
  <si>
    <t>Histoire 2</t>
  </si>
  <si>
    <t>Histoire 3</t>
  </si>
  <si>
    <t>Histoire 4</t>
  </si>
  <si>
    <t>Histoire 5</t>
  </si>
  <si>
    <t>Investigation 1</t>
  </si>
  <si>
    <t>Investigation 2</t>
  </si>
  <si>
    <t>Investigation 3</t>
  </si>
  <si>
    <t>Investigation 4</t>
  </si>
  <si>
    <t>Investigation 5</t>
  </si>
  <si>
    <t>Littérature 1</t>
  </si>
  <si>
    <t>Littérature 2</t>
  </si>
  <si>
    <t>Littérature 3</t>
  </si>
  <si>
    <t>Littérature 4</t>
  </si>
  <si>
    <t>Littérature 5</t>
  </si>
  <si>
    <t>Loi 1</t>
  </si>
  <si>
    <t>Loi 2</t>
  </si>
  <si>
    <t>Loi 3</t>
  </si>
  <si>
    <t>Loi 4</t>
  </si>
  <si>
    <t>Loi 5</t>
  </si>
  <si>
    <t>Médecine 1</t>
  </si>
  <si>
    <t>Médecine 2</t>
  </si>
  <si>
    <t>Médecine 3</t>
  </si>
  <si>
    <t>Médecine 4</t>
  </si>
  <si>
    <t>Médecine 5</t>
  </si>
  <si>
    <t>Navigation 1</t>
  </si>
  <si>
    <t>Navigation 2</t>
  </si>
  <si>
    <t>Navigation 3</t>
  </si>
  <si>
    <t>Navigation 4</t>
  </si>
  <si>
    <t>Navigation 5</t>
  </si>
  <si>
    <t>Perception 1</t>
  </si>
  <si>
    <t>Perception 2</t>
  </si>
  <si>
    <t>Perception 3</t>
  </si>
  <si>
    <t>Perception 4</t>
  </si>
  <si>
    <t>Perception 5</t>
  </si>
  <si>
    <t>Savoir Spé 1</t>
  </si>
  <si>
    <t>Savoir Spé 2</t>
  </si>
  <si>
    <t>Savoir Spé 3</t>
  </si>
  <si>
    <t>Savoir Spé 4</t>
  </si>
  <si>
    <t>Savoir Spé 5</t>
  </si>
  <si>
    <t>Sciences 1</t>
  </si>
  <si>
    <t>Sciences 2</t>
  </si>
  <si>
    <t>Sciences 3</t>
  </si>
  <si>
    <t>Sciences 4</t>
  </si>
  <si>
    <t>Sciences 5</t>
  </si>
  <si>
    <t>Arts 1</t>
  </si>
  <si>
    <t>Arts 2</t>
  </si>
  <si>
    <t>Arts 3</t>
  </si>
  <si>
    <t>Arts 4</t>
  </si>
  <si>
    <t>Arts 5</t>
  </si>
  <si>
    <t>Comédie 1</t>
  </si>
  <si>
    <t>Comédie 2</t>
  </si>
  <si>
    <t>Comédie 3</t>
  </si>
  <si>
    <t>Comédie 4</t>
  </si>
  <si>
    <t>Comédie 5</t>
  </si>
  <si>
    <t>Commerce 1</t>
  </si>
  <si>
    <t>Commerce 2</t>
  </si>
  <si>
    <t>Commerce 3</t>
  </si>
  <si>
    <t>Commerce 4</t>
  </si>
  <si>
    <t>Commerce 5</t>
  </si>
  <si>
    <t>Danse 1</t>
  </si>
  <si>
    <t>Danse 2</t>
  </si>
  <si>
    <t>Danse 3</t>
  </si>
  <si>
    <t>Danse 4</t>
  </si>
  <si>
    <t>Danse 5</t>
  </si>
  <si>
    <t>Diplomatie 1</t>
  </si>
  <si>
    <t>Diplomatie 2</t>
  </si>
  <si>
    <t>Diplomatie 3</t>
  </si>
  <si>
    <t>Diplomatie 4</t>
  </si>
  <si>
    <t>Diplomatie 5</t>
  </si>
  <si>
    <t>Eloquence 1</t>
  </si>
  <si>
    <t>Eloquence 2</t>
  </si>
  <si>
    <t>Eloquence 3</t>
  </si>
  <si>
    <t>Eloquence 4</t>
  </si>
  <si>
    <t>Eloquence 5</t>
  </si>
  <si>
    <t>Etiquette 1</t>
  </si>
  <si>
    <t>Etiquette 2</t>
  </si>
  <si>
    <t>Etiquette 3</t>
  </si>
  <si>
    <t>Etiquette 4</t>
  </si>
  <si>
    <t>Etiquette 5</t>
  </si>
  <si>
    <t>Héraldique 1</t>
  </si>
  <si>
    <t>Héraldique 2</t>
  </si>
  <si>
    <t>Héraldique 3</t>
  </si>
  <si>
    <t>Héraldique 4</t>
  </si>
  <si>
    <t>Héraldique 5</t>
  </si>
  <si>
    <t>Intimidation 1</t>
  </si>
  <si>
    <t>Intimidation 2</t>
  </si>
  <si>
    <t>Intimidation 3</t>
  </si>
  <si>
    <t>Intimidation 4</t>
  </si>
  <si>
    <t>Intimidation 5</t>
  </si>
  <si>
    <t>Jeux 1</t>
  </si>
  <si>
    <t>Jeux 2</t>
  </si>
  <si>
    <t>Jeux 3</t>
  </si>
  <si>
    <t>Jeux 4</t>
  </si>
  <si>
    <t>Jeux 5</t>
  </si>
  <si>
    <t>Langues 1</t>
  </si>
  <si>
    <t>Langues 2</t>
  </si>
  <si>
    <t>Langues 3</t>
  </si>
  <si>
    <t>Langues 4</t>
  </si>
  <si>
    <t>Langues 5</t>
  </si>
  <si>
    <t>Musique spé 1</t>
  </si>
  <si>
    <t>Musique spé 2</t>
  </si>
  <si>
    <t>Musique spé 3</t>
  </si>
  <si>
    <t>Musique spé 4</t>
  </si>
  <si>
    <t>Musique spé 5</t>
  </si>
  <si>
    <t>Séduction 1</t>
  </si>
  <si>
    <t>Séduction 2</t>
  </si>
  <si>
    <t>Séduction 3</t>
  </si>
  <si>
    <t>Séduction 4</t>
  </si>
  <si>
    <t>Séduction 5</t>
  </si>
  <si>
    <t>Alchimie Ext 1</t>
  </si>
  <si>
    <t>Alchimie Ext 2</t>
  </si>
  <si>
    <t>Alchimie Ext 3</t>
  </si>
  <si>
    <t>Alchimie Ext 4</t>
  </si>
  <si>
    <t>Alchimie Ext 5</t>
  </si>
  <si>
    <t>Alchimie Int 1</t>
  </si>
  <si>
    <t>Alchimie Int 2</t>
  </si>
  <si>
    <t>Alchimie Int 3</t>
  </si>
  <si>
    <t>Alchimie Int 4</t>
  </si>
  <si>
    <t>Alchimie Int 5</t>
  </si>
  <si>
    <t>Divination 1</t>
  </si>
  <si>
    <t>Divination 2</t>
  </si>
  <si>
    <t>Divination 3</t>
  </si>
  <si>
    <t>Divination 4</t>
  </si>
  <si>
    <t>Divination 5</t>
  </si>
  <si>
    <t>Empathie 1</t>
  </si>
  <si>
    <t>Empathie 2</t>
  </si>
  <si>
    <t>Empathie 3</t>
  </si>
  <si>
    <t>Empathie 4</t>
  </si>
  <si>
    <t>Empathie 5</t>
  </si>
  <si>
    <t>Exorcisme 1</t>
  </si>
  <si>
    <t>Exorcisme 2</t>
  </si>
  <si>
    <t>Exorcisme 3</t>
  </si>
  <si>
    <t>Exorcisme 4</t>
  </si>
  <si>
    <t>Exorcisme 5</t>
  </si>
  <si>
    <t>Légendes 1</t>
  </si>
  <si>
    <t>Légendes 2</t>
  </si>
  <si>
    <t>Légendes 3</t>
  </si>
  <si>
    <t>Légendes 4</t>
  </si>
  <si>
    <t>Légendes 5</t>
  </si>
  <si>
    <t>Méditation 1</t>
  </si>
  <si>
    <t>Méditation 2</t>
  </si>
  <si>
    <t>Méditation 3</t>
  </si>
  <si>
    <t>Méditation 4</t>
  </si>
  <si>
    <t>Méditation 5</t>
  </si>
  <si>
    <t>Taoïsme 1</t>
  </si>
  <si>
    <t>Taoïsme 2</t>
  </si>
  <si>
    <t>Taoïsme 3</t>
  </si>
  <si>
    <t>Taoïsme 4</t>
  </si>
  <si>
    <t>Taoïsme 5</t>
  </si>
  <si>
    <t>Théologie 1</t>
  </si>
  <si>
    <t>Théologie 2</t>
  </si>
  <si>
    <t>Théologie 3</t>
  </si>
  <si>
    <t>Théologie 4</t>
  </si>
  <si>
    <t>Théologie 5</t>
  </si>
  <si>
    <t>Art de la guerre 5</t>
  </si>
  <si>
    <t>Art de la guerre 2</t>
  </si>
  <si>
    <t>Art de la guerre 3</t>
  </si>
  <si>
    <t>Art de la guerre 4</t>
  </si>
  <si>
    <t>Bâton 1</t>
  </si>
  <si>
    <t>Bâton 2</t>
  </si>
  <si>
    <t>Bâton 3</t>
  </si>
  <si>
    <t>Bâton 4</t>
  </si>
  <si>
    <t>Bâton 5</t>
  </si>
  <si>
    <t>Boxe 1</t>
  </si>
  <si>
    <t>Boxe 2</t>
  </si>
  <si>
    <t>Boxe 3</t>
  </si>
  <si>
    <t>Boxe 4</t>
  </si>
  <si>
    <t>Boxe 5</t>
  </si>
  <si>
    <t>Masse d'armes 1</t>
  </si>
  <si>
    <t>Masse d'armes 2</t>
  </si>
  <si>
    <t>Masse d'armes 3</t>
  </si>
  <si>
    <t>Masse d'armes 4</t>
  </si>
  <si>
    <t>Masse d'armes 5</t>
  </si>
  <si>
    <t>poignard 1</t>
  </si>
  <si>
    <t>poignard 2</t>
  </si>
  <si>
    <t>poignard 3</t>
  </si>
  <si>
    <t>poignard 4</t>
  </si>
  <si>
    <t>poignard 5</t>
  </si>
  <si>
    <t>bouclier 1</t>
  </si>
  <si>
    <t>bouclier 2</t>
  </si>
  <si>
    <t>bouclier 3</t>
  </si>
  <si>
    <t>bouclier 4</t>
  </si>
  <si>
    <t>bouclier 5</t>
  </si>
  <si>
    <t>arc 1</t>
  </si>
  <si>
    <t>arc 2</t>
  </si>
  <si>
    <t>arc 3</t>
  </si>
  <si>
    <t>arc 4</t>
  </si>
  <si>
    <t>arc 5</t>
  </si>
  <si>
    <t>Improvisation 1</t>
  </si>
  <si>
    <t>Improvisation 2</t>
  </si>
  <si>
    <t>Improvisation 3</t>
  </si>
  <si>
    <t>Improvisation 4</t>
  </si>
  <si>
    <t>Escrime 1</t>
  </si>
  <si>
    <t>Escrime 2</t>
  </si>
  <si>
    <t>Escrime 3</t>
  </si>
  <si>
    <t>Escrime 4</t>
  </si>
  <si>
    <t>Escrime 5</t>
  </si>
  <si>
    <t>Lancer 1</t>
  </si>
  <si>
    <t>Lancer 2</t>
  </si>
  <si>
    <t>Lancer 3</t>
  </si>
  <si>
    <t>Lancer 4</t>
  </si>
  <si>
    <t>Lancer 5</t>
  </si>
  <si>
    <t>Armes d'hast 1</t>
  </si>
  <si>
    <t>Armes d'hast 2</t>
  </si>
  <si>
    <t>Armes d'hast 3</t>
  </si>
  <si>
    <t>Armes d'hast 4</t>
  </si>
  <si>
    <t>Armes d'hast 5</t>
  </si>
  <si>
    <t>Arbalète 1</t>
  </si>
  <si>
    <t>Arbalète 2</t>
  </si>
  <si>
    <t>Arbalète 3</t>
  </si>
  <si>
    <t>Arbalète 4</t>
  </si>
  <si>
    <t>Arbalète 5</t>
  </si>
  <si>
    <t>Acrobatie 1</t>
  </si>
  <si>
    <t>Acrobatie 2</t>
  </si>
  <si>
    <t>Acrobatie 3</t>
  </si>
  <si>
    <t>Acrobatie 4</t>
  </si>
  <si>
    <t>Acrobatie 5</t>
  </si>
  <si>
    <t>Discrétion 1</t>
  </si>
  <si>
    <t>Discrétion 2</t>
  </si>
  <si>
    <t>Discrétion 3</t>
  </si>
  <si>
    <t>Discrétion 4</t>
  </si>
  <si>
    <t>Discrétion 5</t>
  </si>
  <si>
    <t>Equitation 1</t>
  </si>
  <si>
    <t>Equitation 2</t>
  </si>
  <si>
    <t>Equitation 3</t>
  </si>
  <si>
    <t>Equitation 4</t>
  </si>
  <si>
    <t>Equitation 5</t>
  </si>
  <si>
    <t>Escalade 1</t>
  </si>
  <si>
    <t>Escalade 2</t>
  </si>
  <si>
    <t>Escalade 3</t>
  </si>
  <si>
    <t>Escalade 4</t>
  </si>
  <si>
    <t>Escalade 5</t>
  </si>
  <si>
    <t>Esquive 1</t>
  </si>
  <si>
    <t>Esquive 2</t>
  </si>
  <si>
    <t>Esquive 3</t>
  </si>
  <si>
    <t>Esquive 4</t>
  </si>
  <si>
    <t>Esquive 5</t>
  </si>
  <si>
    <t>Forge 1</t>
  </si>
  <si>
    <t>Forge 2</t>
  </si>
  <si>
    <t>Forge 3</t>
  </si>
  <si>
    <t>Forge 4</t>
  </si>
  <si>
    <t>Forge 5</t>
  </si>
  <si>
    <t>Larcins 1</t>
  </si>
  <si>
    <t>Larcins 2</t>
  </si>
  <si>
    <t>Larcins 3</t>
  </si>
  <si>
    <t>Larcins 4</t>
  </si>
  <si>
    <t>Larcins 5</t>
  </si>
  <si>
    <t>Natation 1</t>
  </si>
  <si>
    <t>Natation 2</t>
  </si>
  <si>
    <t>Natation 3</t>
  </si>
  <si>
    <t>Natation 4</t>
  </si>
  <si>
    <t>Natation 5</t>
  </si>
  <si>
    <t>Survie 1</t>
  </si>
  <si>
    <t>Survie 2</t>
  </si>
  <si>
    <t>Survie 3</t>
  </si>
  <si>
    <t>Survie 4</t>
  </si>
  <si>
    <t>Survie 5</t>
  </si>
  <si>
    <t>T 6 directions 1</t>
  </si>
  <si>
    <t>T 6 directions 2</t>
  </si>
  <si>
    <t>T 6 directions 3</t>
  </si>
  <si>
    <t>T 6 directions 4</t>
  </si>
  <si>
    <t>T pas léger 1</t>
  </si>
  <si>
    <t>T pas léger 2</t>
  </si>
  <si>
    <t>T pas léger 3</t>
  </si>
  <si>
    <t>T pas léger 4</t>
  </si>
  <si>
    <t>T corps renforcé 1</t>
  </si>
  <si>
    <t>T corps renforcé 2</t>
  </si>
  <si>
    <t>T corps renforcé 3</t>
  </si>
  <si>
    <t>T corps renforcé 4</t>
  </si>
  <si>
    <t>T souffle destruc 1</t>
  </si>
  <si>
    <t>T souffle destruc 2</t>
  </si>
  <si>
    <t>T souffle destruc 3</t>
  </si>
  <si>
    <t>T souffle destruc 4</t>
  </si>
  <si>
    <t>T Création inspi 1</t>
  </si>
  <si>
    <t>T Création inspi 2</t>
  </si>
  <si>
    <t>T Création inspi 3</t>
  </si>
  <si>
    <t>T Création inspi 4</t>
  </si>
  <si>
    <t>T Foudre soudain 1</t>
  </si>
  <si>
    <t>T Foudre soudain 2</t>
  </si>
  <si>
    <t>T Foudre soudain 3</t>
  </si>
  <si>
    <t>T Foudre soudain 4</t>
  </si>
  <si>
    <t>T bouclier invisib 1</t>
  </si>
  <si>
    <t>T bouclier invisib 2</t>
  </si>
  <si>
    <t>T bouclier invisib 3</t>
  </si>
  <si>
    <t>T bouclier invisib 4</t>
  </si>
  <si>
    <t>T 10000 mains 1</t>
  </si>
  <si>
    <t>T 10000 mains 2</t>
  </si>
  <si>
    <t>T 10000 mains 3</t>
  </si>
  <si>
    <t>T 10000 mains 4</t>
  </si>
  <si>
    <t>T œil intérieur 1</t>
  </si>
  <si>
    <t>T œil intérieur 2</t>
  </si>
  <si>
    <t>T œil intérieur 3</t>
  </si>
  <si>
    <t>T œil intérieur 4</t>
  </si>
  <si>
    <t>T ombre dissim 1</t>
  </si>
  <si>
    <t>T ombre dissim 2</t>
  </si>
  <si>
    <t>T ombre dissim 3</t>
  </si>
  <si>
    <t>T ombre dissim 4</t>
  </si>
  <si>
    <t>T 1000 abeilles 1</t>
  </si>
  <si>
    <t>T 1000 abeilles 2</t>
  </si>
  <si>
    <t>T 1000 abeilles 3</t>
  </si>
  <si>
    <t>T 1000 abeilles 4</t>
  </si>
  <si>
    <t>T yin yang 1</t>
  </si>
  <si>
    <t>T yin yang 2</t>
  </si>
  <si>
    <t>T yin yang 3</t>
  </si>
  <si>
    <t>T yin yang 4</t>
  </si>
  <si>
    <t>T force insuffl 1</t>
  </si>
  <si>
    <t>T force insuffl 2</t>
  </si>
  <si>
    <t>T force insuffl 3</t>
  </si>
  <si>
    <t>T force insuffl 4</t>
  </si>
  <si>
    <t>T esprit clair 1</t>
  </si>
  <si>
    <t>T esprit clair 2</t>
  </si>
  <si>
    <t>T esprit clair 3</t>
  </si>
  <si>
    <t>T esprit clair 4</t>
  </si>
  <si>
    <t>T prés sereine 1</t>
  </si>
  <si>
    <t>T prés sereine 2</t>
  </si>
  <si>
    <t>T prés sereine 3</t>
  </si>
  <si>
    <t>T prés sereine 4</t>
  </si>
  <si>
    <t xml:space="preserve">Projeter </t>
  </si>
  <si>
    <t>Art de la guerre 1</t>
  </si>
  <si>
    <t>Les PJs doivent se rendent…….</t>
  </si>
  <si>
    <t>Ecrivez vos évènements ici</t>
  </si>
  <si>
    <t>TITRE SCENARIO mettez votre titre ici</t>
  </si>
  <si>
    <t>Fou</t>
  </si>
  <si>
    <t>Folle</t>
  </si>
  <si>
    <t>Ivoire</t>
  </si>
  <si>
    <t>Pur[e]</t>
  </si>
  <si>
    <t>Beau</t>
  </si>
  <si>
    <t>Belle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</si>
</sst>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21F1F"/>
      <name val="Arial Unicode MS"/>
      <family val="2"/>
    </font>
    <font>
      <b/>
      <sz val="11"/>
      <color theme="1"/>
      <name val="Mistral"/>
      <family val="4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7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8" xfId="0" applyFont="1" applyFill="1" applyBorder="1"/>
    <xf numFmtId="0" fontId="5" fillId="2" borderId="13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7" xfId="0" applyFont="1" applyFill="1" applyBorder="1"/>
    <xf numFmtId="0" fontId="5" fillId="3" borderId="9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/>
    <xf numFmtId="0" fontId="6" fillId="3" borderId="0" xfId="0" applyFont="1" applyFill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8" xfId="0" applyFill="1" applyBorder="1"/>
    <xf numFmtId="0" fontId="0" fillId="2" borderId="32" xfId="0" applyFill="1" applyBorder="1"/>
    <xf numFmtId="0" fontId="7" fillId="4" borderId="12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2" xfId="0" applyFont="1" applyFill="1" applyBorder="1"/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8" fillId="2" borderId="23" xfId="0" applyFont="1" applyFill="1" applyBorder="1"/>
    <xf numFmtId="0" fontId="8" fillId="3" borderId="23" xfId="0" applyFont="1" applyFill="1" applyBorder="1"/>
    <xf numFmtId="0" fontId="0" fillId="2" borderId="30" xfId="0" applyFill="1" applyBorder="1"/>
    <xf numFmtId="0" fontId="0" fillId="2" borderId="0" xfId="0" applyFill="1" applyBorder="1"/>
    <xf numFmtId="0" fontId="0" fillId="3" borderId="33" xfId="0" applyFill="1" applyBorder="1"/>
    <xf numFmtId="0" fontId="1" fillId="5" borderId="0" xfId="0" applyFont="1" applyFill="1" applyBorder="1" applyAlignment="1"/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0" fontId="4" fillId="2" borderId="27" xfId="0" applyFont="1" applyFill="1" applyBorder="1"/>
    <xf numFmtId="0" fontId="0" fillId="2" borderId="38" xfId="0" applyFill="1" applyBorder="1"/>
    <xf numFmtId="0" fontId="4" fillId="2" borderId="29" xfId="0" applyFont="1" applyFill="1" applyBorder="1"/>
    <xf numFmtId="0" fontId="4" fillId="2" borderId="31" xfId="0" applyFont="1" applyFill="1" applyBorder="1"/>
    <xf numFmtId="0" fontId="0" fillId="2" borderId="21" xfId="0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" fillId="3" borderId="34" xfId="0" applyFont="1" applyFill="1" applyBorder="1"/>
    <xf numFmtId="0" fontId="1" fillId="3" borderId="1" xfId="0" applyFont="1" applyFill="1" applyBorder="1"/>
    <xf numFmtId="0" fontId="1" fillId="3" borderId="36" xfId="0" applyFont="1" applyFill="1" applyBorder="1"/>
    <xf numFmtId="0" fontId="9" fillId="3" borderId="0" xfId="0" applyFont="1" applyFill="1" applyAlignment="1">
      <alignment horizontal="right"/>
    </xf>
    <xf numFmtId="0" fontId="5" fillId="3" borderId="10" xfId="0" applyFont="1" applyFill="1" applyBorder="1"/>
    <xf numFmtId="0" fontId="5" fillId="3" borderId="39" xfId="0" applyFont="1" applyFill="1" applyBorder="1"/>
    <xf numFmtId="0" fontId="5" fillId="3" borderId="41" xfId="0" applyFont="1" applyFill="1" applyBorder="1"/>
    <xf numFmtId="0" fontId="5" fillId="3" borderId="13" xfId="0" applyFont="1" applyFill="1" applyBorder="1"/>
    <xf numFmtId="0" fontId="5" fillId="3" borderId="42" xfId="0" applyFont="1" applyFill="1" applyBorder="1"/>
    <xf numFmtId="0" fontId="5" fillId="3" borderId="3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476250</xdr:colOff>
      <xdr:row>2</xdr:row>
      <xdr:rowOff>1</xdr:rowOff>
    </xdr:to>
    <xdr:pic>
      <xdr:nvPicPr>
        <xdr:cNvPr id="7" name="Image 6" descr="backgroung qin2.jpg"/>
        <xdr:cNvPicPr>
          <a:picLocks noChangeAspect="1"/>
        </xdr:cNvPicPr>
      </xdr:nvPicPr>
      <xdr:blipFill>
        <a:blip xmlns:r="http://schemas.openxmlformats.org/officeDocument/2006/relationships" r:embed="rId1">
          <a:lum bright="10000"/>
        </a:blip>
        <a:stretch>
          <a:fillRect/>
        </a:stretch>
      </xdr:blipFill>
      <xdr:spPr>
        <a:xfrm>
          <a:off x="0" y="1"/>
          <a:ext cx="879157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3</xdr:row>
      <xdr:rowOff>161925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/>
        <a:srcRect l="4621" r="37911" b="56846"/>
        <a:stretch>
          <a:fillRect/>
        </a:stretch>
      </xdr:blipFill>
      <xdr:spPr bwMode="auto">
        <a:xfrm>
          <a:off x="0" y="0"/>
          <a:ext cx="657225" cy="74295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21167</xdr:colOff>
      <xdr:row>2</xdr:row>
      <xdr:rowOff>42332</xdr:rowOff>
    </xdr:to>
    <xdr:pic>
      <xdr:nvPicPr>
        <xdr:cNvPr id="4" name="Image 3"/>
        <xdr:cNvPicPr/>
      </xdr:nvPicPr>
      <xdr:blipFill>
        <a:blip xmlns:r="http://schemas.openxmlformats.org/officeDocument/2006/relationships" r:embed="rId3" cstate="print"/>
        <a:srcRect l="60622" t="10217" b="73308"/>
        <a:stretch>
          <a:fillRect/>
        </a:stretch>
      </xdr:blipFill>
      <xdr:spPr bwMode="auto">
        <a:xfrm>
          <a:off x="7059083" y="0"/>
          <a:ext cx="931334" cy="4233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11</xdr:row>
      <xdr:rowOff>95250</xdr:rowOff>
    </xdr:from>
    <xdr:to>
      <xdr:col>12</xdr:col>
      <xdr:colOff>666751</xdr:colOff>
      <xdr:row>22</xdr:row>
      <xdr:rowOff>95250</xdr:rowOff>
    </xdr:to>
    <xdr:sp macro="" textlink="">
      <xdr:nvSpPr>
        <xdr:cNvPr id="9" name="ZoneTexte 8"/>
        <xdr:cNvSpPr txBox="1"/>
      </xdr:nvSpPr>
      <xdr:spPr>
        <a:xfrm>
          <a:off x="1" y="2276475"/>
          <a:ext cx="5143500" cy="2143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200" b="0">
              <a:latin typeface="Mistral" pitchFamily="66" charset="0"/>
            </a:rPr>
            <a:t>Résumé de l'histoire</a:t>
          </a:r>
        </a:p>
        <a:p>
          <a:pPr algn="ctr"/>
          <a:endParaRPr lang="fr-FR" sz="1200" b="0">
            <a:latin typeface="Mistral" pitchFamily="66" charset="0"/>
          </a:endParaRPr>
        </a:p>
        <a:p>
          <a:pPr algn="ctr"/>
          <a:r>
            <a:rPr lang="fr-FR" sz="1200" b="0">
              <a:latin typeface="Mistral" pitchFamily="66" charset="0"/>
            </a:rPr>
            <a:t>Ecrivez votre histoire ici</a:t>
          </a:r>
        </a:p>
        <a:p>
          <a:pPr algn="ctr"/>
          <a:endParaRPr lang="fr-FR" sz="1100" b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8"/>
  <sheetViews>
    <sheetView tabSelected="1" topLeftCell="D1" workbookViewId="0">
      <selection activeCell="N12" sqref="N12"/>
    </sheetView>
  </sheetViews>
  <sheetFormatPr baseColWidth="10" defaultRowHeight="15"/>
  <cols>
    <col min="1" max="1" width="7.7109375" customWidth="1"/>
    <col min="2" max="2" width="8.85546875" customWidth="1"/>
    <col min="3" max="3" width="8.42578125" customWidth="1"/>
    <col min="4" max="4" width="3.42578125" customWidth="1"/>
    <col min="5" max="5" width="3.5703125" customWidth="1"/>
    <col min="6" max="6" width="3.28515625" customWidth="1"/>
    <col min="7" max="7" width="3.140625" customWidth="1"/>
    <col min="8" max="8" width="3.7109375" customWidth="1"/>
    <col min="9" max="10" width="4.140625" customWidth="1"/>
    <col min="11" max="11" width="4.28515625" customWidth="1"/>
    <col min="12" max="12" width="14.5703125" customWidth="1"/>
    <col min="13" max="13" width="14.28515625" customWidth="1"/>
    <col min="14" max="14" width="12.85546875" customWidth="1"/>
    <col min="15" max="15" width="14.5703125" customWidth="1"/>
    <col min="16" max="17" width="13.7109375" customWidth="1"/>
    <col min="18" max="18" width="11.28515625" customWidth="1"/>
    <col min="19" max="19" width="11.42578125" customWidth="1"/>
  </cols>
  <sheetData>
    <row r="3" spans="1:19" ht="15.75" customHeight="1" thickBot="1">
      <c r="A3" s="61" t="s">
        <v>729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61"/>
      <c r="M3" s="61"/>
      <c r="N3" s="61"/>
      <c r="O3" s="61"/>
      <c r="P3" s="61"/>
      <c r="Q3" s="61"/>
    </row>
    <row r="4" spans="1:19" ht="15.75" thickBot="1">
      <c r="A4" s="59" t="s">
        <v>376</v>
      </c>
      <c r="B4" s="60"/>
      <c r="C4" s="19" t="s">
        <v>224</v>
      </c>
      <c r="D4" s="20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5</v>
      </c>
      <c r="J4" s="22" t="s">
        <v>6</v>
      </c>
      <c r="K4" s="23" t="s">
        <v>300</v>
      </c>
      <c r="L4" s="24"/>
      <c r="M4" s="24"/>
      <c r="N4" s="25" t="s">
        <v>13</v>
      </c>
      <c r="O4" s="24"/>
      <c r="P4" s="24"/>
      <c r="Q4" s="26"/>
      <c r="S4" s="12" t="s">
        <v>301</v>
      </c>
    </row>
    <row r="5" spans="1:19" ht="15.75" thickBot="1">
      <c r="A5" s="1" t="s">
        <v>152</v>
      </c>
      <c r="B5" s="1" t="s">
        <v>162</v>
      </c>
      <c r="C5" s="2" t="s">
        <v>47</v>
      </c>
      <c r="D5" s="1">
        <v>2</v>
      </c>
      <c r="E5" s="1">
        <v>1</v>
      </c>
      <c r="F5" s="1">
        <v>3</v>
      </c>
      <c r="G5" s="1">
        <v>3</v>
      </c>
      <c r="H5" s="1">
        <v>2</v>
      </c>
      <c r="I5" s="1">
        <f>D5+F5</f>
        <v>5</v>
      </c>
      <c r="J5" s="2">
        <f>E5+G5+2</f>
        <v>6</v>
      </c>
      <c r="K5" s="27">
        <f>IF(AND(I5=2,S5=0),17,IF(AND(I5=2,S5&gt;0,S5&lt;3),15,IF(AND(I5=2,S5&gt;2,S5&lt;6),13,IF(AND(I5=2,S5&gt;5,S5&lt;9),11,IF(AND(I5&gt;2,I5&lt;5,S5=0),19,IF(AND(I5&gt;2,I5&lt;5,S5&gt;0,S5&lt;3),17,IF(AND(I5&gt;2,I5&lt;5,S5&gt;2,S5&lt;6),15,IF(AND(I5&gt;2,I5&lt;5,S5&gt;5,S5&lt;9),13,IF(AND(I5&gt;4,I5&lt;8,S5=0),21,IF(AND(I5&gt;4,I5&lt;8,S5&gt;0,S5&lt;3),19,IF(AND(I5&gt;4,I5&lt;8,S5&gt;2,S5&lt;6),17,IF(AND(I5&gt;4,I5&lt;8,S5&gt;5,S5&lt;9),15,IF(AND(I5&gt;7,I5&lt;10,S5=0),23,IF(AND(I5&gt;7,I5&lt;10,S5&gt;0,S5&lt;3),21,IF(AND(I5&gt;7,I5&lt;10,S5&gt;2,S5&lt;6),19,IF(AND(I5&gt;7,I5&lt;10,S5&gt;5,S5&lt;9),17,IF(AND(I5=10,S5=0),25,IF(AND(I5=10,S5&gt;0,S5&lt;3),23,IF(AND(I5=10,S5&gt;2,S5&lt;6),21,IF(AND(I5=10,S5&gt;5,S5&lt;9),19,0))))))))))))))))))))</f>
        <v>19</v>
      </c>
      <c r="L5" s="3" t="s">
        <v>497</v>
      </c>
      <c r="M5" s="3" t="s">
        <v>605</v>
      </c>
      <c r="N5" s="3" t="s">
        <v>582</v>
      </c>
      <c r="O5" s="3" t="s">
        <v>311</v>
      </c>
      <c r="P5" s="3" t="s">
        <v>600</v>
      </c>
      <c r="Q5" s="3" t="s">
        <v>503</v>
      </c>
      <c r="S5" s="13">
        <f>ABS((D5+E5)-(G5+H5))</f>
        <v>2</v>
      </c>
    </row>
    <row r="6" spans="1:19" ht="15.75" thickBot="1">
      <c r="A6" s="8" t="s">
        <v>118</v>
      </c>
      <c r="B6" s="8" t="s">
        <v>167</v>
      </c>
      <c r="C6" s="9" t="s">
        <v>226</v>
      </c>
      <c r="D6" s="8">
        <v>2</v>
      </c>
      <c r="E6" s="8">
        <v>1</v>
      </c>
      <c r="F6" s="8">
        <v>2</v>
      </c>
      <c r="G6" s="8">
        <v>3</v>
      </c>
      <c r="H6" s="8">
        <v>1</v>
      </c>
      <c r="I6" s="8">
        <f t="shared" ref="I6:I11" si="0">D6+F6</f>
        <v>4</v>
      </c>
      <c r="J6" s="9">
        <f t="shared" ref="J6:J11" si="1">E6+G6+2</f>
        <v>6</v>
      </c>
      <c r="K6" s="28">
        <f>IF(AND(I6=2,S6=0),17,IF(AND(I6=2,S6&gt;0,S6&lt;3),15,IF(AND(I6=2,S6&gt;2,S6&lt;6),13,IF(AND(I6=2,S6&gt;5,S6&lt;9),11,IF(AND(I6&gt;2,I6&lt;5,S6=0),19,IF(AND(I6&gt;2,I6&lt;5,S6&gt;0,S6&lt;3),17,IF(AND(I6&gt;2,I6&lt;5,S6&gt;2,S6&lt;6),15,IF(AND(I6&gt;2,I6&lt;5,S6&gt;5,S6&lt;9),13,IF(AND(I6&gt;4,I6&lt;8,S6=0),21,IF(AND(I6&gt;4,I6&lt;8,S6&gt;0,S6&lt;3),19,IF(AND(I6&gt;4,I6&lt;8,S6&gt;2,S6&lt;6),17,IF(AND(I6&gt;4,I6&lt;8,S6&gt;5,S6&lt;9),15,IF(AND(I6&gt;7,I6&lt;10,S6=0),23,IF(AND(I6&gt;7,I6&lt;10,S6&gt;0,S6&lt;3),21,IF(AND(I6&gt;7,I6&lt;10,S6&gt;2,S6&lt;6),19,IF(AND(I6&gt;7,I6&lt;10,S6&gt;5,S6&lt;9),17,IF(AND(I6=10,S6=0),25,IF(AND(I6=10,S6&gt;0,S6&lt;3),23,IF(AND(I6=10,S6&gt;2,S6&lt;6),21,IF(AND(I6=10,S6&gt;5,S6&lt;9),19,0))))))))))))))))))))</f>
        <v>17</v>
      </c>
      <c r="L6" s="72" t="s">
        <v>726</v>
      </c>
      <c r="M6" s="72" t="s">
        <v>587</v>
      </c>
      <c r="N6" s="72" t="s">
        <v>601</v>
      </c>
      <c r="O6" s="72" t="s">
        <v>631</v>
      </c>
      <c r="P6" s="72" t="s">
        <v>572</v>
      </c>
      <c r="Q6" s="72" t="s">
        <v>666</v>
      </c>
      <c r="S6" s="14">
        <f t="shared" ref="S6:S11" si="2">ABS((D6+E6)-(G6+H6))</f>
        <v>1</v>
      </c>
    </row>
    <row r="7" spans="1:19" ht="15.75" thickBot="1">
      <c r="A7" s="1" t="s">
        <v>21</v>
      </c>
      <c r="B7" s="1" t="s">
        <v>92</v>
      </c>
      <c r="C7" s="2" t="s">
        <v>228</v>
      </c>
      <c r="D7" s="1">
        <v>2</v>
      </c>
      <c r="E7" s="1">
        <v>2</v>
      </c>
      <c r="F7" s="1">
        <v>2</v>
      </c>
      <c r="G7" s="1">
        <v>2</v>
      </c>
      <c r="H7" s="1">
        <v>1</v>
      </c>
      <c r="I7" s="1">
        <f t="shared" si="0"/>
        <v>4</v>
      </c>
      <c r="J7" s="2">
        <f t="shared" si="1"/>
        <v>6</v>
      </c>
      <c r="K7" s="27">
        <f>IF(AND(I7=2,S7=0),17,IF(AND(I7=2,S7&gt;0,S7&lt;3),15,IF(AND(I7=2,S7&gt;2,S7&lt;6),13,IF(AND(I7=2,S7&gt;5,S7&lt;9),11,IF(AND(I7&gt;2,I7&lt;5,S7=0),19,IF(AND(I7&gt;2,I7&lt;5,S7&gt;0,S7&lt;3),17,IF(AND(I7&gt;2,I7&lt;5,S7&gt;2,S7&lt;6),15,IF(AND(I7&gt;2,I7&lt;5,S7&gt;5,S7&lt;9),13,IF(AND(I7&gt;4,I7&lt;8,S7=0),21,IF(AND(I7&gt;4,I7&lt;8,S7&gt;0,S7&lt;3),19,IF(AND(I7&gt;4,I7&lt;8,S7&gt;2,S7&lt;6),17,IF(AND(I7&gt;4,I7&lt;8,S7&gt;5,S7&lt;9),15,IF(AND(I7&gt;7,I7&lt;10,S7=0),23,IF(AND(I7&gt;7,I7&lt;10,S7&gt;0,S7&lt;3),21,IF(AND(I7&gt;7,I7&lt;10,S7&gt;2,S7&lt;6),19,IF(AND(I7&gt;7,I7&lt;10,S7&gt;5,S7&lt;9),17,IF(AND(I7=10,S7=0),25,IF(AND(I7=10,S7&gt;0,S7&lt;3),23,IF(AND(I7=10,S7&gt;2,S7&lt;6),21,IF(AND(I7=10,S7&gt;5,S7&lt;9),19,0))))))))))))))))))))</f>
        <v>17</v>
      </c>
      <c r="L7" s="3" t="s">
        <v>641</v>
      </c>
      <c r="M7" s="3" t="s">
        <v>314</v>
      </c>
      <c r="N7" s="3" t="s">
        <v>512</v>
      </c>
      <c r="O7" s="3" t="s">
        <v>488</v>
      </c>
      <c r="P7" s="3" t="s">
        <v>517</v>
      </c>
      <c r="Q7" s="3" t="s">
        <v>631</v>
      </c>
      <c r="S7" s="14">
        <f t="shared" si="2"/>
        <v>1</v>
      </c>
    </row>
    <row r="8" spans="1:19" ht="15.75" thickBot="1">
      <c r="A8" s="8" t="s">
        <v>86</v>
      </c>
      <c r="B8" s="8" t="s">
        <v>78</v>
      </c>
      <c r="C8" s="9" t="s">
        <v>230</v>
      </c>
      <c r="D8" s="8">
        <v>1</v>
      </c>
      <c r="E8" s="8">
        <v>1</v>
      </c>
      <c r="F8" s="8">
        <v>2</v>
      </c>
      <c r="G8" s="8">
        <v>3</v>
      </c>
      <c r="H8" s="8">
        <v>2</v>
      </c>
      <c r="I8" s="8">
        <f t="shared" si="0"/>
        <v>3</v>
      </c>
      <c r="J8" s="9">
        <f t="shared" si="1"/>
        <v>6</v>
      </c>
      <c r="K8" s="28">
        <f>IF(AND(I8=2,S8=0),17,IF(AND(I8=2,S8&gt;0,S8&lt;3),15,IF(AND(I8=2,S8&gt;2,S8&lt;6),13,IF(AND(I8=2,S8&gt;5,S8&lt;9),11,IF(AND(I8&gt;2,I8&lt;5,S8=0),19,IF(AND(I8&gt;2,I8&lt;5,S8&gt;0,S8&lt;3),17,IF(AND(I8&gt;2,I8&lt;5,S8&gt;2,S8&lt;6),15,IF(AND(I8&gt;2,I8&lt;5,S8&gt;5,S8&lt;9),13,IF(AND(I8&gt;4,I8&lt;8,S8=0),21,IF(AND(I8&gt;4,I8&lt;8,S8&gt;0,S8&lt;3),19,IF(AND(I8&gt;4,I8&lt;8,S8&gt;2,S8&lt;6),17,IF(AND(I8&gt;4,I8&lt;8,S8&gt;5,S8&lt;9),15,IF(AND(I8&gt;7,I8&lt;10,S8=0),23,IF(AND(I8&gt;7,I8&lt;10,S8&gt;0,S8&lt;3),21,IF(AND(I8&gt;7,I8&lt;10,S8&gt;2,S8&lt;6),19,IF(AND(I8&gt;7,I8&lt;10,S8&gt;5,S8&lt;9),17,IF(AND(I8=10,S8=0),25,IF(AND(I8=10,S8&gt;0,S8&lt;3),23,IF(AND(I8=10,S8&gt;2,S8&lt;6),21,IF(AND(I8=10,S8&gt;5,S8&lt;9),19,0))))))))))))))))))))</f>
        <v>15</v>
      </c>
      <c r="L8" s="72"/>
      <c r="M8" s="72"/>
      <c r="N8" s="72"/>
      <c r="O8" s="72"/>
      <c r="P8" s="72"/>
      <c r="Q8" s="72"/>
      <c r="S8" s="14">
        <f t="shared" si="2"/>
        <v>3</v>
      </c>
    </row>
    <row r="9" spans="1:19" ht="15.75" thickBot="1">
      <c r="A9" s="1" t="s">
        <v>121</v>
      </c>
      <c r="B9" s="1" t="s">
        <v>175</v>
      </c>
      <c r="C9" s="2" t="s">
        <v>227</v>
      </c>
      <c r="D9" s="1">
        <v>3</v>
      </c>
      <c r="E9" s="1">
        <v>2</v>
      </c>
      <c r="F9" s="1">
        <v>1</v>
      </c>
      <c r="G9" s="1">
        <v>1</v>
      </c>
      <c r="H9" s="1">
        <v>1</v>
      </c>
      <c r="I9" s="1">
        <f t="shared" si="0"/>
        <v>4</v>
      </c>
      <c r="J9" s="2">
        <f t="shared" si="1"/>
        <v>5</v>
      </c>
      <c r="K9" s="27">
        <f>IF(AND(I9=2,S9=0),17,IF(AND(I9=2,S9&gt;0,S9&lt;3),15,IF(AND(I9=2,S9&gt;2,S9&lt;6),13,IF(AND(I9=2,S9&gt;5,S9&lt;9),11,IF(AND(I9&gt;2,I9&lt;5,S9=0),19,IF(AND(I9&gt;2,I9&lt;5,S9&gt;0,S9&lt;3),17,IF(AND(I9&gt;2,I9&lt;5,S9&gt;2,S9&lt;6),15,IF(AND(I9&gt;2,I9&lt;5,S9&gt;5,S9&lt;9),13,IF(AND(I9&gt;4,I9&lt;8,S9=0),21,IF(AND(I9&gt;4,I9&lt;8,S9&gt;0,S9&lt;3),19,IF(AND(I9&gt;4,I9&lt;8,S9&gt;2,S9&lt;6),17,IF(AND(I9&gt;4,I9&lt;8,S9&gt;5,S9&lt;9),15,IF(AND(I9&gt;7,I9&lt;10,S9=0),23,IF(AND(I9&gt;7,I9&lt;10,S9&gt;0,S9&lt;3),21,IF(AND(I9&gt;7,I9&lt;10,S9&gt;2,S9&lt;6),19,IF(AND(I9&gt;7,I9&lt;10,S9&gt;5,S9&lt;9),17,IF(AND(I9=10,S9=0),25,IF(AND(I9=10,S9&gt;0,S9&lt;3),23,IF(AND(I9=10,S9&gt;2,S9&lt;6),21,IF(AND(I9=10,S9&gt;5,S9&lt;9),19,0))))))))))))))))))))</f>
        <v>15</v>
      </c>
      <c r="L9" s="3"/>
      <c r="M9" s="3"/>
      <c r="N9" s="3"/>
      <c r="O9" s="3"/>
      <c r="P9" s="3"/>
      <c r="Q9" s="3"/>
      <c r="S9" s="14">
        <f t="shared" si="2"/>
        <v>3</v>
      </c>
    </row>
    <row r="10" spans="1:19" ht="15.75" thickBot="1">
      <c r="A10" s="8" t="s">
        <v>195</v>
      </c>
      <c r="B10" s="8" t="s">
        <v>170</v>
      </c>
      <c r="C10" s="9" t="s">
        <v>226</v>
      </c>
      <c r="D10" s="8">
        <v>2</v>
      </c>
      <c r="E10" s="8">
        <v>1</v>
      </c>
      <c r="F10" s="8">
        <v>1</v>
      </c>
      <c r="G10" s="8">
        <v>2</v>
      </c>
      <c r="H10" s="8">
        <v>2</v>
      </c>
      <c r="I10" s="8">
        <f t="shared" si="0"/>
        <v>3</v>
      </c>
      <c r="J10" s="9">
        <f t="shared" si="1"/>
        <v>5</v>
      </c>
      <c r="K10" s="28">
        <f>IF(AND(I10=2,S10=0),17,IF(AND(I10=2,S10&gt;0,S10&lt;3),15,IF(AND(I10=2,S10&gt;2,S10&lt;6),13,IF(AND(I10=2,S10&gt;5,S10&lt;9),11,IF(AND(I10&gt;2,I10&lt;5,S10=0),19,IF(AND(I10&gt;2,I10&lt;5,S10&gt;0,S10&lt;3),17,IF(AND(I10&gt;2,I10&lt;5,S10&gt;2,S10&lt;6),15,IF(AND(I10&gt;2,I10&lt;5,S10&gt;5,S10&lt;9),13,IF(AND(I10&gt;4,I10&lt;8,S10=0),21,IF(AND(I10&gt;4,I10&lt;8,S10&gt;0,S10&lt;3),19,IF(AND(I10&gt;4,I10&lt;8,S10&gt;2,S10&lt;6),17,IF(AND(I10&gt;4,I10&lt;8,S10&gt;5,S10&lt;9),15,IF(AND(I10&gt;7,I10&lt;10,S10=0),23,IF(AND(I10&gt;7,I10&lt;10,S10&gt;0,S10&lt;3),21,IF(AND(I10&gt;7,I10&lt;10,S10&gt;2,S10&lt;6),19,IF(AND(I10&gt;7,I10&lt;10,S10&gt;5,S10&lt;9),17,IF(AND(I10=10,S10=0),25,IF(AND(I10=10,S10&gt;0,S10&lt;3),23,IF(AND(I10=10,S10&gt;2,S10&lt;6),21,IF(AND(I10=10,S10&gt;5,S10&lt;9),19,0))))))))))))))))))))</f>
        <v>17</v>
      </c>
      <c r="L10" s="72"/>
      <c r="M10" s="72"/>
      <c r="N10" s="72"/>
      <c r="O10" s="72"/>
      <c r="P10" s="72"/>
      <c r="Q10" s="72"/>
      <c r="S10" s="14">
        <f t="shared" si="2"/>
        <v>1</v>
      </c>
    </row>
    <row r="11" spans="1:19" ht="15.75" thickBot="1">
      <c r="A11" s="1" t="s">
        <v>101</v>
      </c>
      <c r="B11" s="1" t="s">
        <v>176</v>
      </c>
      <c r="C11" s="2" t="s">
        <v>230</v>
      </c>
      <c r="D11" s="5">
        <v>4</v>
      </c>
      <c r="E11" s="5">
        <v>1</v>
      </c>
      <c r="F11" s="5">
        <v>1</v>
      </c>
      <c r="G11" s="5">
        <v>1</v>
      </c>
      <c r="H11" s="5">
        <v>2</v>
      </c>
      <c r="I11" s="1">
        <f t="shared" si="0"/>
        <v>5</v>
      </c>
      <c r="J11" s="2">
        <f t="shared" si="1"/>
        <v>4</v>
      </c>
      <c r="K11" s="27">
        <f>IF(AND(I11=2,S11=0),17,IF(AND(I11=2,S11&gt;0,S11&lt;3),15,IF(AND(I11=2,S11&gt;2,S11&lt;6),13,IF(AND(I11=2,S11&gt;5,S11&lt;9),11,IF(AND(I11&gt;2,I11&lt;5,S11=0),19,IF(AND(I11&gt;2,I11&lt;5,S11&gt;0,S11&lt;3),17,IF(AND(I11&gt;2,I11&lt;5,S11&gt;2,S11&lt;6),15,IF(AND(I11&gt;2,I11&lt;5,S11&gt;5,S11&lt;9),13,IF(AND(I11&gt;4,I11&lt;8,S11=0),21,IF(AND(I11&gt;4,I11&lt;8,S11&gt;0,S11&lt;3),19,IF(AND(I11&gt;4,I11&lt;8,S11&gt;2,S11&lt;6),17,IF(AND(I11&gt;4,I11&lt;8,S11&gt;5,S11&lt;9),15,IF(AND(I11&gt;7,I11&lt;10,S11=0),23,IF(AND(I11&gt;7,I11&lt;10,S11&gt;0,S11&lt;3),21,IF(AND(I11&gt;7,I11&lt;10,S11&gt;2,S11&lt;6),19,IF(AND(I11&gt;7,I11&lt;10,S11&gt;5,S11&lt;9),17,IF(AND(I11=10,S11=0),25,IF(AND(I11=10,S11&gt;0,S11&lt;3),23,IF(AND(I11=10,S11&gt;2,S11&lt;6),21,IF(AND(I11=10,S11&gt;5,S11&lt;9),19,0))))))))))))))))))))</f>
        <v>19</v>
      </c>
      <c r="L11" s="3"/>
      <c r="M11" s="3"/>
      <c r="N11" s="3"/>
      <c r="O11" s="3"/>
      <c r="P11" s="3"/>
      <c r="Q11" s="3"/>
      <c r="S11" s="15">
        <f t="shared" si="2"/>
        <v>2</v>
      </c>
    </row>
    <row r="12" spans="1:19" ht="15.75" thickBot="1">
      <c r="P12" s="32"/>
    </row>
    <row r="13" spans="1:19" ht="15.75" thickBot="1">
      <c r="N13" s="33" t="s">
        <v>377</v>
      </c>
      <c r="O13" s="34"/>
      <c r="P13" s="65" t="s">
        <v>383</v>
      </c>
      <c r="Q13" s="66"/>
    </row>
    <row r="14" spans="1:19">
      <c r="N14" s="31" t="s">
        <v>378</v>
      </c>
      <c r="O14" s="73" t="s">
        <v>666</v>
      </c>
      <c r="P14" s="73" t="s">
        <v>320</v>
      </c>
      <c r="Q14" s="74" t="s">
        <v>571</v>
      </c>
    </row>
    <row r="15" spans="1:19" ht="15.75" thickBot="1">
      <c r="N15" s="75" t="s">
        <v>725</v>
      </c>
      <c r="O15" s="76"/>
      <c r="P15" s="76"/>
      <c r="Q15" s="77"/>
    </row>
    <row r="16" spans="1:19">
      <c r="M16" s="71" t="s">
        <v>382</v>
      </c>
      <c r="N16" s="68" t="s">
        <v>384</v>
      </c>
      <c r="O16" s="67" t="s">
        <v>385</v>
      </c>
      <c r="P16" s="63"/>
      <c r="Q16" s="64"/>
    </row>
    <row r="17" spans="1:17">
      <c r="M17" s="71" t="s">
        <v>379</v>
      </c>
      <c r="N17" s="69" t="s">
        <v>386</v>
      </c>
      <c r="O17" s="40" t="s">
        <v>387</v>
      </c>
      <c r="P17" s="41"/>
      <c r="Q17" s="42"/>
    </row>
    <row r="18" spans="1:17">
      <c r="M18" s="71" t="s">
        <v>380</v>
      </c>
      <c r="N18" s="69" t="s">
        <v>388</v>
      </c>
      <c r="O18" s="40" t="s">
        <v>389</v>
      </c>
      <c r="P18" s="41"/>
      <c r="Q18" s="42"/>
    </row>
    <row r="19" spans="1:17" ht="15.75" thickBot="1">
      <c r="M19" s="71" t="s">
        <v>381</v>
      </c>
      <c r="N19" s="70" t="s">
        <v>390</v>
      </c>
      <c r="O19" s="43" t="s">
        <v>391</v>
      </c>
      <c r="P19" s="44"/>
      <c r="Q19" s="45"/>
    </row>
    <row r="20" spans="1:17">
      <c r="N20" s="35" t="s">
        <v>7</v>
      </c>
      <c r="O20" s="36" t="s">
        <v>280</v>
      </c>
      <c r="P20" s="36"/>
      <c r="Q20" s="16"/>
    </row>
    <row r="21" spans="1:17">
      <c r="N21" s="37" t="s">
        <v>8</v>
      </c>
      <c r="O21" s="30" t="s">
        <v>121</v>
      </c>
      <c r="P21" s="30"/>
      <c r="Q21" s="29"/>
    </row>
    <row r="22" spans="1:17" ht="15.75" thickBot="1">
      <c r="N22" s="38" t="s">
        <v>232</v>
      </c>
      <c r="O22" s="39" t="s">
        <v>226</v>
      </c>
      <c r="P22" s="39"/>
      <c r="Q22" s="17"/>
    </row>
    <row r="23" spans="1:17" ht="15.75" thickBot="1"/>
    <row r="24" spans="1:17" ht="15.75" thickBot="1">
      <c r="A24" s="18" t="s">
        <v>9</v>
      </c>
      <c r="B24" s="18" t="s">
        <v>10</v>
      </c>
      <c r="C24" s="53" t="s"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>
      <c r="A25" s="6">
        <v>1</v>
      </c>
      <c r="B25" s="4" t="s">
        <v>325</v>
      </c>
      <c r="C25" s="56" t="s">
        <v>727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</row>
    <row r="26" spans="1:17">
      <c r="A26" s="10">
        <v>2</v>
      </c>
      <c r="B26" s="11" t="s">
        <v>327</v>
      </c>
      <c r="C26" s="46" t="s">
        <v>728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47"/>
    </row>
    <row r="27" spans="1:17">
      <c r="A27" s="7">
        <v>3</v>
      </c>
      <c r="B27" s="4" t="s">
        <v>344</v>
      </c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49"/>
    </row>
    <row r="28" spans="1:17">
      <c r="A28" s="10">
        <v>4</v>
      </c>
      <c r="B28" s="11" t="s">
        <v>329</v>
      </c>
      <c r="C28" s="4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7"/>
    </row>
    <row r="29" spans="1:17">
      <c r="A29" s="7">
        <v>5</v>
      </c>
      <c r="B29" s="4" t="s">
        <v>328</v>
      </c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49"/>
    </row>
    <row r="30" spans="1:17">
      <c r="A30" s="10">
        <v>6</v>
      </c>
      <c r="B30" s="11" t="s">
        <v>325</v>
      </c>
      <c r="C30" s="46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7"/>
    </row>
    <row r="31" spans="1:17">
      <c r="A31" s="7">
        <v>7</v>
      </c>
      <c r="B31" s="4" t="s">
        <v>346</v>
      </c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9"/>
    </row>
    <row r="32" spans="1:17">
      <c r="A32" s="10">
        <v>8</v>
      </c>
      <c r="B32" s="11" t="s">
        <v>325</v>
      </c>
      <c r="C32" s="46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7"/>
    </row>
    <row r="33" spans="1:17">
      <c r="A33" s="7">
        <v>9</v>
      </c>
      <c r="B33" s="4" t="s">
        <v>195</v>
      </c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49"/>
    </row>
    <row r="34" spans="1:17">
      <c r="A34" s="10">
        <v>10</v>
      </c>
      <c r="B34" s="11" t="s">
        <v>353</v>
      </c>
      <c r="C34" s="46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47"/>
    </row>
    <row r="35" spans="1:17">
      <c r="A35" s="7">
        <v>11</v>
      </c>
      <c r="B35" s="4" t="s">
        <v>329</v>
      </c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/>
    </row>
    <row r="36" spans="1:17">
      <c r="A36" s="10">
        <v>12</v>
      </c>
      <c r="B36" s="11" t="s">
        <v>353</v>
      </c>
      <c r="C36" s="46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47"/>
    </row>
    <row r="37" spans="1:17">
      <c r="A37" s="7">
        <v>13</v>
      </c>
      <c r="B37" s="4" t="s">
        <v>364</v>
      </c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9"/>
    </row>
    <row r="38" spans="1:17" ht="15.75" customHeight="1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</sheetData>
  <mergeCells count="22">
    <mergeCell ref="A4:B4"/>
    <mergeCell ref="A3:Q3"/>
    <mergeCell ref="C32:Q32"/>
    <mergeCell ref="C33:Q33"/>
    <mergeCell ref="C34:Q34"/>
    <mergeCell ref="P13:Q13"/>
    <mergeCell ref="O16:Q16"/>
    <mergeCell ref="C37:Q37"/>
    <mergeCell ref="C38:Q38"/>
    <mergeCell ref="C35:Q35"/>
    <mergeCell ref="C36:Q36"/>
    <mergeCell ref="C24:Q24"/>
    <mergeCell ref="C25:Q25"/>
    <mergeCell ref="C26:Q26"/>
    <mergeCell ref="C27:Q27"/>
    <mergeCell ref="C28:Q28"/>
    <mergeCell ref="C29:Q29"/>
    <mergeCell ref="C30:Q30"/>
    <mergeCell ref="C31:Q31"/>
    <mergeCell ref="O17:Q17"/>
    <mergeCell ref="O18:Q18"/>
    <mergeCell ref="O19:Q19"/>
  </mergeCells>
  <dataValidations count="7">
    <dataValidation type="list" allowBlank="1" showInputMessage="1" showErrorMessage="1" sqref="O22 C5:C11">
      <formula1>REGION</formula1>
    </dataValidation>
    <dataValidation type="list" allowBlank="1" showInputMessage="1" showErrorMessage="1" sqref="O21">
      <formula1>ANNEE</formula1>
    </dataValidation>
    <dataValidation type="list" allowBlank="1" showInputMessage="1" showErrorMessage="1" sqref="O20">
      <formula1>SAISON</formula1>
    </dataValidation>
    <dataValidation type="list" allowBlank="1" showInputMessage="1" showErrorMessage="1" sqref="D5:H11">
      <formula1>aspects</formula1>
    </dataValidation>
    <dataValidation type="list" allowBlank="1" showInputMessage="1" showErrorMessage="1" sqref="A5:B11">
      <formula1>NOM</formula1>
    </dataValidation>
    <dataValidation type="list" allowBlank="1" showInputMessage="1" showErrorMessage="1" sqref="B25:B37">
      <formula1>LIEU</formula1>
    </dataValidation>
    <dataValidation type="list" allowBlank="1" showInputMessage="1" showErrorMessage="1" sqref="L5:Q11 O14:Q15 N15">
      <formula1>COMP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1"/>
  <sheetViews>
    <sheetView workbookViewId="0">
      <selection activeCell="B2" sqref="B2:B259"/>
    </sheetView>
  </sheetViews>
  <sheetFormatPr baseColWidth="10" defaultRowHeight="15"/>
  <cols>
    <col min="2" max="2" width="13" customWidth="1"/>
    <col min="5" max="5" width="18.7109375" customWidth="1"/>
    <col min="7" max="7" width="20.7109375" customWidth="1"/>
    <col min="9" max="9" width="13.42578125" customWidth="1"/>
  </cols>
  <sheetData>
    <row r="1" spans="1:9">
      <c r="A1" t="s">
        <v>12</v>
      </c>
      <c r="B1" t="s">
        <v>14</v>
      </c>
      <c r="C1" t="s">
        <v>225</v>
      </c>
      <c r="D1" t="s">
        <v>274</v>
      </c>
      <c r="E1" t="s">
        <v>278</v>
      </c>
      <c r="G1" t="s">
        <v>302</v>
      </c>
      <c r="I1" t="s">
        <v>324</v>
      </c>
    </row>
    <row r="2" spans="1:9">
      <c r="A2">
        <v>1</v>
      </c>
      <c r="B2" t="s">
        <v>15</v>
      </c>
      <c r="C2" t="s">
        <v>47</v>
      </c>
      <c r="D2" t="s">
        <v>122</v>
      </c>
      <c r="E2" t="s">
        <v>279</v>
      </c>
      <c r="G2" t="s">
        <v>303</v>
      </c>
      <c r="I2" t="s">
        <v>195</v>
      </c>
    </row>
    <row r="3" spans="1:9">
      <c r="A3">
        <v>2</v>
      </c>
      <c r="B3" t="s">
        <v>16</v>
      </c>
      <c r="C3" t="s">
        <v>48</v>
      </c>
      <c r="D3" t="s">
        <v>129</v>
      </c>
      <c r="E3" t="s">
        <v>280</v>
      </c>
      <c r="G3" t="s">
        <v>304</v>
      </c>
      <c r="I3" t="s">
        <v>325</v>
      </c>
    </row>
    <row r="4" spans="1:9">
      <c r="A4">
        <v>3</v>
      </c>
      <c r="B4" t="s">
        <v>17</v>
      </c>
      <c r="C4" t="s">
        <v>226</v>
      </c>
      <c r="D4" t="s">
        <v>104</v>
      </c>
      <c r="E4" t="s">
        <v>281</v>
      </c>
      <c r="G4" t="s">
        <v>305</v>
      </c>
      <c r="I4" t="s">
        <v>326</v>
      </c>
    </row>
    <row r="5" spans="1:9">
      <c r="A5">
        <v>4</v>
      </c>
      <c r="B5" t="s">
        <v>18</v>
      </c>
      <c r="C5" t="s">
        <v>227</v>
      </c>
      <c r="D5" t="s">
        <v>253</v>
      </c>
      <c r="E5" t="s">
        <v>282</v>
      </c>
      <c r="G5" t="s">
        <v>306</v>
      </c>
      <c r="I5" t="s">
        <v>327</v>
      </c>
    </row>
    <row r="6" spans="1:9">
      <c r="A6">
        <v>5</v>
      </c>
      <c r="B6" t="s">
        <v>19</v>
      </c>
      <c r="C6" t="s">
        <v>228</v>
      </c>
      <c r="D6" t="s">
        <v>121</v>
      </c>
      <c r="E6" t="s">
        <v>283</v>
      </c>
      <c r="G6" t="s">
        <v>307</v>
      </c>
      <c r="I6" t="s">
        <v>328</v>
      </c>
    </row>
    <row r="7" spans="1:9">
      <c r="A7">
        <v>6</v>
      </c>
      <c r="B7" t="s">
        <v>20</v>
      </c>
      <c r="C7" t="s">
        <v>229</v>
      </c>
      <c r="D7" t="s">
        <v>107</v>
      </c>
      <c r="E7" t="s">
        <v>284</v>
      </c>
      <c r="G7" t="s">
        <v>392</v>
      </c>
      <c r="I7" t="s">
        <v>329</v>
      </c>
    </row>
    <row r="8" spans="1:9">
      <c r="A8">
        <v>7</v>
      </c>
      <c r="B8" t="s">
        <v>21</v>
      </c>
      <c r="C8" t="s">
        <v>230</v>
      </c>
      <c r="D8" t="s">
        <v>275</v>
      </c>
      <c r="E8" t="s">
        <v>285</v>
      </c>
      <c r="G8" t="s">
        <v>393</v>
      </c>
      <c r="I8" t="s">
        <v>183</v>
      </c>
    </row>
    <row r="9" spans="1:9">
      <c r="A9">
        <v>8</v>
      </c>
      <c r="B9" t="s">
        <v>22</v>
      </c>
      <c r="C9" t="s">
        <v>231</v>
      </c>
      <c r="D9" t="s">
        <v>276</v>
      </c>
      <c r="E9" t="s">
        <v>286</v>
      </c>
      <c r="G9" t="s">
        <v>394</v>
      </c>
      <c r="I9" t="s">
        <v>330</v>
      </c>
    </row>
    <row r="10" spans="1:9">
      <c r="A10">
        <v>9</v>
      </c>
      <c r="B10" t="s">
        <v>23</v>
      </c>
      <c r="D10" t="s">
        <v>136</v>
      </c>
      <c r="E10" t="s">
        <v>287</v>
      </c>
      <c r="G10" t="s">
        <v>395</v>
      </c>
      <c r="I10" t="s">
        <v>331</v>
      </c>
    </row>
    <row r="11" spans="1:9">
      <c r="A11">
        <v>10</v>
      </c>
      <c r="B11" t="s">
        <v>24</v>
      </c>
      <c r="D11" t="s">
        <v>111</v>
      </c>
      <c r="E11" t="s">
        <v>288</v>
      </c>
      <c r="G11" t="s">
        <v>396</v>
      </c>
      <c r="I11" t="s">
        <v>332</v>
      </c>
    </row>
    <row r="12" spans="1:9">
      <c r="A12">
        <v>11</v>
      </c>
      <c r="B12" t="s">
        <v>25</v>
      </c>
      <c r="D12" t="s">
        <v>106</v>
      </c>
      <c r="E12" t="s">
        <v>289</v>
      </c>
      <c r="G12" t="s">
        <v>397</v>
      </c>
      <c r="I12" t="s">
        <v>333</v>
      </c>
    </row>
    <row r="13" spans="1:9">
      <c r="A13">
        <v>12</v>
      </c>
      <c r="B13" t="s">
        <v>26</v>
      </c>
      <c r="D13" t="s">
        <v>277</v>
      </c>
      <c r="E13" t="s">
        <v>290</v>
      </c>
      <c r="G13" t="s">
        <v>398</v>
      </c>
      <c r="I13" t="s">
        <v>334</v>
      </c>
    </row>
    <row r="14" spans="1:9">
      <c r="A14">
        <v>13</v>
      </c>
      <c r="B14" t="s">
        <v>27</v>
      </c>
      <c r="E14" t="s">
        <v>291</v>
      </c>
      <c r="G14" t="s">
        <v>399</v>
      </c>
      <c r="I14" t="s">
        <v>335</v>
      </c>
    </row>
    <row r="15" spans="1:9">
      <c r="A15">
        <v>14</v>
      </c>
      <c r="B15" t="s">
        <v>28</v>
      </c>
      <c r="E15" t="s">
        <v>292</v>
      </c>
      <c r="G15" t="s">
        <v>400</v>
      </c>
      <c r="I15" t="s">
        <v>336</v>
      </c>
    </row>
    <row r="16" spans="1:9">
      <c r="A16">
        <v>15</v>
      </c>
      <c r="B16" t="s">
        <v>29</v>
      </c>
      <c r="E16" t="s">
        <v>293</v>
      </c>
      <c r="G16" t="s">
        <v>401</v>
      </c>
      <c r="I16" t="s">
        <v>337</v>
      </c>
    </row>
    <row r="17" spans="1:9">
      <c r="A17">
        <v>16</v>
      </c>
      <c r="B17" t="s">
        <v>30</v>
      </c>
      <c r="E17" t="s">
        <v>294</v>
      </c>
      <c r="G17" t="s">
        <v>402</v>
      </c>
      <c r="I17" t="s">
        <v>338</v>
      </c>
    </row>
    <row r="18" spans="1:9">
      <c r="A18">
        <v>17</v>
      </c>
      <c r="B18" t="s">
        <v>31</v>
      </c>
      <c r="E18" t="s">
        <v>295</v>
      </c>
      <c r="G18" t="s">
        <v>403</v>
      </c>
      <c r="I18" t="s">
        <v>339</v>
      </c>
    </row>
    <row r="19" spans="1:9">
      <c r="A19">
        <v>18</v>
      </c>
      <c r="B19" t="s">
        <v>32</v>
      </c>
      <c r="E19" t="s">
        <v>296</v>
      </c>
      <c r="G19" t="s">
        <v>404</v>
      </c>
      <c r="I19" t="s">
        <v>340</v>
      </c>
    </row>
    <row r="20" spans="1:9">
      <c r="A20">
        <v>19</v>
      </c>
      <c r="B20" t="s">
        <v>33</v>
      </c>
      <c r="E20" t="s">
        <v>297</v>
      </c>
      <c r="G20" t="s">
        <v>405</v>
      </c>
      <c r="I20" t="s">
        <v>341</v>
      </c>
    </row>
    <row r="21" spans="1:9">
      <c r="A21">
        <v>20</v>
      </c>
      <c r="B21" t="s">
        <v>34</v>
      </c>
      <c r="E21" t="s">
        <v>298</v>
      </c>
      <c r="G21" t="s">
        <v>406</v>
      </c>
      <c r="I21" t="s">
        <v>196</v>
      </c>
    </row>
    <row r="22" spans="1:9">
      <c r="B22" t="s">
        <v>35</v>
      </c>
      <c r="E22" t="s">
        <v>299</v>
      </c>
      <c r="G22" t="s">
        <v>407</v>
      </c>
      <c r="I22" t="s">
        <v>342</v>
      </c>
    </row>
    <row r="23" spans="1:9">
      <c r="B23" t="s">
        <v>36</v>
      </c>
      <c r="G23" t="s">
        <v>408</v>
      </c>
      <c r="I23" t="s">
        <v>343</v>
      </c>
    </row>
    <row r="24" spans="1:9">
      <c r="B24" t="s">
        <v>37</v>
      </c>
      <c r="G24" t="s">
        <v>409</v>
      </c>
      <c r="I24" t="s">
        <v>344</v>
      </c>
    </row>
    <row r="25" spans="1:9">
      <c r="B25" t="s">
        <v>38</v>
      </c>
      <c r="G25" t="s">
        <v>410</v>
      </c>
      <c r="I25" t="s">
        <v>345</v>
      </c>
    </row>
    <row r="26" spans="1:9">
      <c r="B26" t="s">
        <v>39</v>
      </c>
      <c r="G26" t="s">
        <v>411</v>
      </c>
      <c r="I26" t="s">
        <v>346</v>
      </c>
    </row>
    <row r="27" spans="1:9">
      <c r="B27" t="s">
        <v>40</v>
      </c>
      <c r="G27" t="s">
        <v>412</v>
      </c>
      <c r="I27" t="s">
        <v>347</v>
      </c>
    </row>
    <row r="28" spans="1:9">
      <c r="B28" t="s">
        <v>41</v>
      </c>
      <c r="G28" t="s">
        <v>413</v>
      </c>
      <c r="I28" t="s">
        <v>348</v>
      </c>
    </row>
    <row r="29" spans="1:9">
      <c r="B29" t="s">
        <v>42</v>
      </c>
      <c r="G29" t="s">
        <v>414</v>
      </c>
      <c r="I29" t="s">
        <v>349</v>
      </c>
    </row>
    <row r="30" spans="1:9">
      <c r="B30" t="s">
        <v>43</v>
      </c>
      <c r="G30" t="s">
        <v>415</v>
      </c>
      <c r="I30" t="s">
        <v>350</v>
      </c>
    </row>
    <row r="31" spans="1:9">
      <c r="B31" t="s">
        <v>44</v>
      </c>
      <c r="G31" t="s">
        <v>416</v>
      </c>
      <c r="I31" t="s">
        <v>374</v>
      </c>
    </row>
    <row r="32" spans="1:9">
      <c r="B32" t="s">
        <v>45</v>
      </c>
      <c r="G32" t="s">
        <v>417</v>
      </c>
      <c r="I32" t="s">
        <v>351</v>
      </c>
    </row>
    <row r="33" spans="2:9">
      <c r="B33" t="s">
        <v>46</v>
      </c>
      <c r="G33" t="s">
        <v>418</v>
      </c>
      <c r="I33" t="s">
        <v>326</v>
      </c>
    </row>
    <row r="34" spans="2:9">
      <c r="B34" t="s">
        <v>47</v>
      </c>
      <c r="G34" t="s">
        <v>419</v>
      </c>
      <c r="I34" t="s">
        <v>352</v>
      </c>
    </row>
    <row r="35" spans="2:9">
      <c r="B35" t="s">
        <v>48</v>
      </c>
      <c r="G35" t="s">
        <v>420</v>
      </c>
      <c r="I35" t="s">
        <v>353</v>
      </c>
    </row>
    <row r="36" spans="2:9">
      <c r="B36" t="s">
        <v>49</v>
      </c>
      <c r="G36" t="s">
        <v>421</v>
      </c>
      <c r="I36" t="s">
        <v>354</v>
      </c>
    </row>
    <row r="37" spans="2:9">
      <c r="B37" t="s">
        <v>50</v>
      </c>
      <c r="G37" t="s">
        <v>422</v>
      </c>
      <c r="I37" t="s">
        <v>355</v>
      </c>
    </row>
    <row r="38" spans="2:9">
      <c r="B38" t="s">
        <v>51</v>
      </c>
      <c r="G38" t="s">
        <v>423</v>
      </c>
      <c r="I38" t="s">
        <v>356</v>
      </c>
    </row>
    <row r="39" spans="2:9">
      <c r="B39" t="s">
        <v>52</v>
      </c>
      <c r="G39" t="s">
        <v>424</v>
      </c>
      <c r="I39" t="s">
        <v>357</v>
      </c>
    </row>
    <row r="40" spans="2:9">
      <c r="B40" t="s">
        <v>53</v>
      </c>
      <c r="G40" t="s">
        <v>425</v>
      </c>
      <c r="I40" t="s">
        <v>358</v>
      </c>
    </row>
    <row r="41" spans="2:9">
      <c r="B41" t="s">
        <v>54</v>
      </c>
      <c r="G41" t="s">
        <v>426</v>
      </c>
      <c r="I41" t="s">
        <v>359</v>
      </c>
    </row>
    <row r="42" spans="2:9">
      <c r="B42" t="s">
        <v>55</v>
      </c>
      <c r="G42" t="s">
        <v>427</v>
      </c>
      <c r="I42" t="s">
        <v>360</v>
      </c>
    </row>
    <row r="43" spans="2:9">
      <c r="B43" t="s">
        <v>56</v>
      </c>
      <c r="G43" t="s">
        <v>428</v>
      </c>
      <c r="I43" t="s">
        <v>361</v>
      </c>
    </row>
    <row r="44" spans="2:9">
      <c r="B44" t="s">
        <v>57</v>
      </c>
      <c r="G44" t="s">
        <v>429</v>
      </c>
      <c r="I44" t="s">
        <v>362</v>
      </c>
    </row>
    <row r="45" spans="2:9">
      <c r="B45" t="s">
        <v>58</v>
      </c>
      <c r="G45" t="s">
        <v>430</v>
      </c>
      <c r="I45" t="s">
        <v>363</v>
      </c>
    </row>
    <row r="46" spans="2:9">
      <c r="B46" t="s">
        <v>59</v>
      </c>
      <c r="G46" t="s">
        <v>431</v>
      </c>
      <c r="I46" t="s">
        <v>364</v>
      </c>
    </row>
    <row r="47" spans="2:9">
      <c r="B47" t="s">
        <v>60</v>
      </c>
      <c r="G47" t="s">
        <v>432</v>
      </c>
      <c r="I47" t="s">
        <v>365</v>
      </c>
    </row>
    <row r="48" spans="2:9">
      <c r="B48" t="s">
        <v>61</v>
      </c>
      <c r="G48" t="s">
        <v>433</v>
      </c>
      <c r="I48" t="s">
        <v>366</v>
      </c>
    </row>
    <row r="49" spans="2:9">
      <c r="B49" t="s">
        <v>62</v>
      </c>
      <c r="G49" t="s">
        <v>434</v>
      </c>
      <c r="I49" t="s">
        <v>308</v>
      </c>
    </row>
    <row r="50" spans="2:9">
      <c r="B50" t="s">
        <v>63</v>
      </c>
      <c r="G50" t="s">
        <v>435</v>
      </c>
      <c r="I50" t="s">
        <v>367</v>
      </c>
    </row>
    <row r="51" spans="2:9">
      <c r="B51" t="s">
        <v>64</v>
      </c>
      <c r="G51" t="s">
        <v>436</v>
      </c>
      <c r="I51" t="s">
        <v>368</v>
      </c>
    </row>
    <row r="52" spans="2:9">
      <c r="B52" t="s">
        <v>65</v>
      </c>
      <c r="G52" t="s">
        <v>437</v>
      </c>
      <c r="I52" t="s">
        <v>369</v>
      </c>
    </row>
    <row r="53" spans="2:9">
      <c r="B53" t="s">
        <v>66</v>
      </c>
      <c r="G53" t="s">
        <v>438</v>
      </c>
      <c r="I53" t="s">
        <v>370</v>
      </c>
    </row>
    <row r="54" spans="2:9">
      <c r="B54" t="s">
        <v>67</v>
      </c>
      <c r="G54" t="s">
        <v>439</v>
      </c>
      <c r="I54" t="s">
        <v>371</v>
      </c>
    </row>
    <row r="55" spans="2:9">
      <c r="B55" t="s">
        <v>68</v>
      </c>
      <c r="G55" t="s">
        <v>440</v>
      </c>
      <c r="I55" t="s">
        <v>372</v>
      </c>
    </row>
    <row r="56" spans="2:9">
      <c r="B56" t="s">
        <v>69</v>
      </c>
      <c r="G56" t="s">
        <v>441</v>
      </c>
      <c r="I56" t="s">
        <v>356</v>
      </c>
    </row>
    <row r="57" spans="2:9">
      <c r="B57" t="s">
        <v>18</v>
      </c>
      <c r="G57" t="s">
        <v>442</v>
      </c>
      <c r="I57" t="s">
        <v>375</v>
      </c>
    </row>
    <row r="58" spans="2:9">
      <c r="B58" t="s">
        <v>70</v>
      </c>
      <c r="G58" t="s">
        <v>443</v>
      </c>
      <c r="I58" t="s">
        <v>373</v>
      </c>
    </row>
    <row r="59" spans="2:9">
      <c r="B59" t="s">
        <v>71</v>
      </c>
      <c r="G59" t="s">
        <v>444</v>
      </c>
    </row>
    <row r="60" spans="2:9">
      <c r="B60" t="s">
        <v>72</v>
      </c>
      <c r="G60" t="s">
        <v>445</v>
      </c>
    </row>
    <row r="61" spans="2:9">
      <c r="B61" t="s">
        <v>73</v>
      </c>
      <c r="G61" t="s">
        <v>446</v>
      </c>
    </row>
    <row r="62" spans="2:9">
      <c r="B62" t="s">
        <v>74</v>
      </c>
      <c r="G62" t="s">
        <v>447</v>
      </c>
    </row>
    <row r="63" spans="2:9">
      <c r="B63" t="s">
        <v>75</v>
      </c>
      <c r="G63" t="s">
        <v>448</v>
      </c>
    </row>
    <row r="64" spans="2:9">
      <c r="B64" t="s">
        <v>76</v>
      </c>
      <c r="G64" t="s">
        <v>449</v>
      </c>
    </row>
    <row r="65" spans="2:7">
      <c r="B65" t="s">
        <v>77</v>
      </c>
      <c r="G65" t="s">
        <v>450</v>
      </c>
    </row>
    <row r="66" spans="2:7">
      <c r="B66" t="s">
        <v>78</v>
      </c>
      <c r="G66" t="s">
        <v>451</v>
      </c>
    </row>
    <row r="67" spans="2:7">
      <c r="B67" t="s">
        <v>79</v>
      </c>
      <c r="G67" t="s">
        <v>452</v>
      </c>
    </row>
    <row r="68" spans="2:7">
      <c r="B68" t="s">
        <v>80</v>
      </c>
      <c r="G68" t="s">
        <v>453</v>
      </c>
    </row>
    <row r="69" spans="2:7">
      <c r="B69" t="s">
        <v>81</v>
      </c>
      <c r="G69" t="s">
        <v>454</v>
      </c>
    </row>
    <row r="70" spans="2:7">
      <c r="B70" t="s">
        <v>82</v>
      </c>
      <c r="G70" t="s">
        <v>455</v>
      </c>
    </row>
    <row r="71" spans="2:7">
      <c r="B71" t="s">
        <v>83</v>
      </c>
      <c r="G71" t="s">
        <v>456</v>
      </c>
    </row>
    <row r="72" spans="2:7">
      <c r="B72" t="s">
        <v>84</v>
      </c>
      <c r="G72" t="s">
        <v>457</v>
      </c>
    </row>
    <row r="73" spans="2:7">
      <c r="B73" t="s">
        <v>85</v>
      </c>
      <c r="G73" t="s">
        <v>458</v>
      </c>
    </row>
    <row r="74" spans="2:7">
      <c r="B74" t="s">
        <v>86</v>
      </c>
      <c r="G74" t="s">
        <v>459</v>
      </c>
    </row>
    <row r="75" spans="2:7">
      <c r="B75" t="s">
        <v>87</v>
      </c>
      <c r="G75" t="s">
        <v>460</v>
      </c>
    </row>
    <row r="76" spans="2:7">
      <c r="B76" t="s">
        <v>88</v>
      </c>
      <c r="G76" t="s">
        <v>461</v>
      </c>
    </row>
    <row r="77" spans="2:7">
      <c r="B77" t="s">
        <v>89</v>
      </c>
      <c r="G77" t="s">
        <v>462</v>
      </c>
    </row>
    <row r="78" spans="2:7">
      <c r="B78" t="s">
        <v>90</v>
      </c>
      <c r="G78" t="s">
        <v>463</v>
      </c>
    </row>
    <row r="79" spans="2:7">
      <c r="B79" t="s">
        <v>91</v>
      </c>
      <c r="G79" t="s">
        <v>464</v>
      </c>
    </row>
    <row r="80" spans="2:7">
      <c r="B80" t="s">
        <v>92</v>
      </c>
      <c r="G80" t="s">
        <v>465</v>
      </c>
    </row>
    <row r="81" spans="2:7">
      <c r="B81" t="s">
        <v>93</v>
      </c>
      <c r="G81" t="s">
        <v>466</v>
      </c>
    </row>
    <row r="82" spans="2:7">
      <c r="B82" t="s">
        <v>94</v>
      </c>
      <c r="G82" t="s">
        <v>467</v>
      </c>
    </row>
    <row r="83" spans="2:7">
      <c r="B83" t="s">
        <v>95</v>
      </c>
      <c r="G83" t="s">
        <v>468</v>
      </c>
    </row>
    <row r="84" spans="2:7">
      <c r="B84" t="s">
        <v>96</v>
      </c>
      <c r="G84" t="s">
        <v>469</v>
      </c>
    </row>
    <row r="85" spans="2:7">
      <c r="B85" t="s">
        <v>97</v>
      </c>
      <c r="G85" t="s">
        <v>470</v>
      </c>
    </row>
    <row r="86" spans="2:7">
      <c r="B86" t="s">
        <v>98</v>
      </c>
      <c r="G86" t="s">
        <v>471</v>
      </c>
    </row>
    <row r="87" spans="2:7">
      <c r="B87" t="s">
        <v>99</v>
      </c>
      <c r="G87" t="s">
        <v>472</v>
      </c>
    </row>
    <row r="88" spans="2:7">
      <c r="B88" t="s">
        <v>100</v>
      </c>
      <c r="G88" t="s">
        <v>473</v>
      </c>
    </row>
    <row r="89" spans="2:7">
      <c r="B89" t="s">
        <v>101</v>
      </c>
      <c r="G89" t="s">
        <v>474</v>
      </c>
    </row>
    <row r="90" spans="2:7">
      <c r="B90" t="s">
        <v>102</v>
      </c>
      <c r="G90" t="s">
        <v>475</v>
      </c>
    </row>
    <row r="91" spans="2:7">
      <c r="B91" t="s">
        <v>103</v>
      </c>
      <c r="G91" t="s">
        <v>476</v>
      </c>
    </row>
    <row r="92" spans="2:7">
      <c r="B92" t="s">
        <v>104</v>
      </c>
      <c r="G92" t="s">
        <v>477</v>
      </c>
    </row>
    <row r="93" spans="2:7">
      <c r="B93" t="s">
        <v>105</v>
      </c>
      <c r="G93" t="s">
        <v>478</v>
      </c>
    </row>
    <row r="94" spans="2:7">
      <c r="B94" t="s">
        <v>106</v>
      </c>
      <c r="G94" t="s">
        <v>479</v>
      </c>
    </row>
    <row r="95" spans="2:7">
      <c r="B95" t="s">
        <v>107</v>
      </c>
      <c r="G95" t="s">
        <v>480</v>
      </c>
    </row>
    <row r="96" spans="2:7">
      <c r="B96" t="s">
        <v>108</v>
      </c>
      <c r="G96" t="s">
        <v>481</v>
      </c>
    </row>
    <row r="97" spans="2:7">
      <c r="B97" t="s">
        <v>109</v>
      </c>
      <c r="G97" t="s">
        <v>482</v>
      </c>
    </row>
    <row r="98" spans="2:7">
      <c r="B98" t="s">
        <v>110</v>
      </c>
      <c r="G98" t="s">
        <v>483</v>
      </c>
    </row>
    <row r="99" spans="2:7">
      <c r="B99" t="s">
        <v>111</v>
      </c>
      <c r="G99" t="s">
        <v>484</v>
      </c>
    </row>
    <row r="100" spans="2:7">
      <c r="B100" t="s">
        <v>112</v>
      </c>
      <c r="G100" t="s">
        <v>485</v>
      </c>
    </row>
    <row r="101" spans="2:7">
      <c r="B101" t="s">
        <v>113</v>
      </c>
      <c r="G101" t="s">
        <v>486</v>
      </c>
    </row>
    <row r="102" spans="2:7">
      <c r="B102" t="s">
        <v>114</v>
      </c>
      <c r="G102" t="s">
        <v>487</v>
      </c>
    </row>
    <row r="103" spans="2:7">
      <c r="B103" t="s">
        <v>115</v>
      </c>
      <c r="G103" t="s">
        <v>488</v>
      </c>
    </row>
    <row r="104" spans="2:7">
      <c r="B104" t="s">
        <v>116</v>
      </c>
      <c r="G104" t="s">
        <v>489</v>
      </c>
    </row>
    <row r="105" spans="2:7">
      <c r="B105" t="s">
        <v>117</v>
      </c>
      <c r="G105" t="s">
        <v>490</v>
      </c>
    </row>
    <row r="106" spans="2:7">
      <c r="B106" t="s">
        <v>118</v>
      </c>
      <c r="G106" t="s">
        <v>491</v>
      </c>
    </row>
    <row r="107" spans="2:7">
      <c r="B107" t="s">
        <v>119</v>
      </c>
      <c r="G107" t="s">
        <v>492</v>
      </c>
    </row>
    <row r="108" spans="2:7">
      <c r="B108" t="s">
        <v>120</v>
      </c>
      <c r="G108" t="s">
        <v>493</v>
      </c>
    </row>
    <row r="109" spans="2:7">
      <c r="B109" t="s">
        <v>121</v>
      </c>
      <c r="G109" t="s">
        <v>494</v>
      </c>
    </row>
    <row r="110" spans="2:7">
      <c r="B110" t="s">
        <v>122</v>
      </c>
      <c r="G110" t="s">
        <v>495</v>
      </c>
    </row>
    <row r="111" spans="2:7">
      <c r="B111" t="s">
        <v>123</v>
      </c>
      <c r="G111" t="s">
        <v>496</v>
      </c>
    </row>
    <row r="112" spans="2:7">
      <c r="B112" t="s">
        <v>124</v>
      </c>
      <c r="G112" t="s">
        <v>497</v>
      </c>
    </row>
    <row r="113" spans="2:7">
      <c r="B113" t="s">
        <v>125</v>
      </c>
      <c r="G113" t="s">
        <v>498</v>
      </c>
    </row>
    <row r="114" spans="2:7">
      <c r="B114" t="s">
        <v>126</v>
      </c>
      <c r="G114" t="s">
        <v>499</v>
      </c>
    </row>
    <row r="115" spans="2:7">
      <c r="B115" t="s">
        <v>127</v>
      </c>
      <c r="G115" t="s">
        <v>500</v>
      </c>
    </row>
    <row r="116" spans="2:7">
      <c r="B116" t="s">
        <v>128</v>
      </c>
      <c r="G116" t="s">
        <v>501</v>
      </c>
    </row>
    <row r="117" spans="2:7">
      <c r="B117" t="s">
        <v>129</v>
      </c>
      <c r="G117" t="s">
        <v>502</v>
      </c>
    </row>
    <row r="118" spans="2:7">
      <c r="B118" t="s">
        <v>130</v>
      </c>
      <c r="G118" t="s">
        <v>503</v>
      </c>
    </row>
    <row r="119" spans="2:7">
      <c r="B119" t="s">
        <v>131</v>
      </c>
      <c r="G119" t="s">
        <v>504</v>
      </c>
    </row>
    <row r="120" spans="2:7">
      <c r="B120" t="s">
        <v>132</v>
      </c>
      <c r="G120" t="s">
        <v>505</v>
      </c>
    </row>
    <row r="121" spans="2:7">
      <c r="B121" t="s">
        <v>133</v>
      </c>
      <c r="G121" t="s">
        <v>506</v>
      </c>
    </row>
    <row r="122" spans="2:7">
      <c r="B122" t="s">
        <v>134</v>
      </c>
      <c r="G122" t="s">
        <v>507</v>
      </c>
    </row>
    <row r="123" spans="2:7">
      <c r="B123" t="s">
        <v>135</v>
      </c>
      <c r="G123" t="s">
        <v>508</v>
      </c>
    </row>
    <row r="124" spans="2:7">
      <c r="B124" t="s">
        <v>136</v>
      </c>
      <c r="G124" t="s">
        <v>509</v>
      </c>
    </row>
    <row r="125" spans="2:7">
      <c r="B125" t="s">
        <v>137</v>
      </c>
      <c r="G125" t="s">
        <v>510</v>
      </c>
    </row>
    <row r="126" spans="2:7">
      <c r="B126" t="s">
        <v>138</v>
      </c>
      <c r="G126" t="s">
        <v>511</v>
      </c>
    </row>
    <row r="127" spans="2:7">
      <c r="B127" t="s">
        <v>139</v>
      </c>
      <c r="G127" t="s">
        <v>512</v>
      </c>
    </row>
    <row r="128" spans="2:7">
      <c r="B128" t="s">
        <v>140</v>
      </c>
      <c r="G128" t="s">
        <v>513</v>
      </c>
    </row>
    <row r="129" spans="2:7">
      <c r="B129" t="s">
        <v>141</v>
      </c>
      <c r="G129" t="s">
        <v>514</v>
      </c>
    </row>
    <row r="130" spans="2:7">
      <c r="B130" t="s">
        <v>142</v>
      </c>
      <c r="G130" t="s">
        <v>515</v>
      </c>
    </row>
    <row r="131" spans="2:7">
      <c r="B131" t="s">
        <v>143</v>
      </c>
      <c r="G131" t="s">
        <v>516</v>
      </c>
    </row>
    <row r="132" spans="2:7">
      <c r="B132" t="s">
        <v>144</v>
      </c>
      <c r="G132" t="s">
        <v>517</v>
      </c>
    </row>
    <row r="133" spans="2:7">
      <c r="B133" t="s">
        <v>145</v>
      </c>
      <c r="G133" t="s">
        <v>518</v>
      </c>
    </row>
    <row r="134" spans="2:7">
      <c r="B134" t="s">
        <v>146</v>
      </c>
      <c r="G134" t="s">
        <v>519</v>
      </c>
    </row>
    <row r="135" spans="2:7">
      <c r="B135" t="s">
        <v>147</v>
      </c>
      <c r="G135" t="s">
        <v>520</v>
      </c>
    </row>
    <row r="136" spans="2:7">
      <c r="B136" t="s">
        <v>148</v>
      </c>
      <c r="G136" t="s">
        <v>521</v>
      </c>
    </row>
    <row r="137" spans="2:7">
      <c r="B137" t="s">
        <v>149</v>
      </c>
      <c r="G137" t="s">
        <v>522</v>
      </c>
    </row>
    <row r="138" spans="2:7">
      <c r="B138" t="s">
        <v>150</v>
      </c>
      <c r="G138" t="s">
        <v>523</v>
      </c>
    </row>
    <row r="139" spans="2:7">
      <c r="B139" t="s">
        <v>151</v>
      </c>
      <c r="G139" t="s">
        <v>524</v>
      </c>
    </row>
    <row r="140" spans="2:7">
      <c r="B140" t="s">
        <v>152</v>
      </c>
      <c r="G140" t="s">
        <v>525</v>
      </c>
    </row>
    <row r="141" spans="2:7">
      <c r="B141" t="s">
        <v>153</v>
      </c>
      <c r="G141" t="s">
        <v>526</v>
      </c>
    </row>
    <row r="142" spans="2:7">
      <c r="B142" t="s">
        <v>154</v>
      </c>
      <c r="G142" t="s">
        <v>527</v>
      </c>
    </row>
    <row r="143" spans="2:7">
      <c r="B143" t="s">
        <v>171</v>
      </c>
      <c r="G143" t="s">
        <v>528</v>
      </c>
    </row>
    <row r="144" spans="2:7">
      <c r="B144" t="s">
        <v>155</v>
      </c>
      <c r="G144" t="s">
        <v>529</v>
      </c>
    </row>
    <row r="145" spans="2:7">
      <c r="B145" t="s">
        <v>156</v>
      </c>
      <c r="G145" t="s">
        <v>530</v>
      </c>
    </row>
    <row r="146" spans="2:7">
      <c r="B146" t="s">
        <v>157</v>
      </c>
      <c r="G146" t="s">
        <v>531</v>
      </c>
    </row>
    <row r="147" spans="2:7">
      <c r="B147" t="s">
        <v>163</v>
      </c>
      <c r="G147" t="s">
        <v>532</v>
      </c>
    </row>
    <row r="148" spans="2:7">
      <c r="B148" t="s">
        <v>162</v>
      </c>
      <c r="G148" t="s">
        <v>533</v>
      </c>
    </row>
    <row r="149" spans="2:7">
      <c r="B149" t="s">
        <v>159</v>
      </c>
      <c r="G149" t="s">
        <v>534</v>
      </c>
    </row>
    <row r="150" spans="2:7">
      <c r="B150" t="s">
        <v>158</v>
      </c>
      <c r="G150" t="s">
        <v>535</v>
      </c>
    </row>
    <row r="151" spans="2:7">
      <c r="B151" t="s">
        <v>161</v>
      </c>
      <c r="G151" t="s">
        <v>536</v>
      </c>
    </row>
    <row r="152" spans="2:7">
      <c r="B152" t="s">
        <v>160</v>
      </c>
      <c r="G152" t="s">
        <v>537</v>
      </c>
    </row>
    <row r="153" spans="2:7">
      <c r="B153" t="s">
        <v>164</v>
      </c>
      <c r="G153" t="s">
        <v>538</v>
      </c>
    </row>
    <row r="154" spans="2:7">
      <c r="B154" t="s">
        <v>165</v>
      </c>
      <c r="G154" t="s">
        <v>539</v>
      </c>
    </row>
    <row r="155" spans="2:7">
      <c r="B155" t="s">
        <v>166</v>
      </c>
      <c r="G155" t="s">
        <v>540</v>
      </c>
    </row>
    <row r="156" spans="2:7">
      <c r="B156" t="s">
        <v>167</v>
      </c>
      <c r="G156" t="s">
        <v>541</v>
      </c>
    </row>
    <row r="157" spans="2:7">
      <c r="B157" t="s">
        <v>168</v>
      </c>
      <c r="G157" t="s">
        <v>542</v>
      </c>
    </row>
    <row r="158" spans="2:7">
      <c r="B158" t="s">
        <v>169</v>
      </c>
      <c r="G158" t="s">
        <v>543</v>
      </c>
    </row>
    <row r="159" spans="2:7">
      <c r="B159" t="s">
        <v>170</v>
      </c>
      <c r="G159" t="s">
        <v>544</v>
      </c>
    </row>
    <row r="160" spans="2:7">
      <c r="B160" t="s">
        <v>172</v>
      </c>
      <c r="G160" t="s">
        <v>545</v>
      </c>
    </row>
    <row r="161" spans="2:7">
      <c r="B161" t="s">
        <v>173</v>
      </c>
      <c r="G161" t="s">
        <v>546</v>
      </c>
    </row>
    <row r="162" spans="2:7">
      <c r="B162" t="s">
        <v>174</v>
      </c>
      <c r="G162" t="s">
        <v>547</v>
      </c>
    </row>
    <row r="163" spans="2:7">
      <c r="B163" t="s">
        <v>175</v>
      </c>
      <c r="G163" t="s">
        <v>548</v>
      </c>
    </row>
    <row r="164" spans="2:7">
      <c r="B164" t="s">
        <v>176</v>
      </c>
      <c r="G164" t="s">
        <v>549</v>
      </c>
    </row>
    <row r="165" spans="2:7">
      <c r="B165" t="s">
        <v>177</v>
      </c>
      <c r="G165" t="s">
        <v>550</v>
      </c>
    </row>
    <row r="166" spans="2:7">
      <c r="B166" t="s">
        <v>178</v>
      </c>
      <c r="G166" t="s">
        <v>551</v>
      </c>
    </row>
    <row r="167" spans="2:7">
      <c r="B167" t="s">
        <v>179</v>
      </c>
      <c r="G167" t="s">
        <v>552</v>
      </c>
    </row>
    <row r="168" spans="2:7">
      <c r="B168" t="s">
        <v>180</v>
      </c>
      <c r="G168" t="s">
        <v>553</v>
      </c>
    </row>
    <row r="169" spans="2:7">
      <c r="B169" t="s">
        <v>181</v>
      </c>
      <c r="G169" t="s">
        <v>554</v>
      </c>
    </row>
    <row r="170" spans="2:7">
      <c r="B170" t="s">
        <v>182</v>
      </c>
      <c r="G170" t="s">
        <v>555</v>
      </c>
    </row>
    <row r="171" spans="2:7">
      <c r="B171" t="s">
        <v>183</v>
      </c>
      <c r="G171" t="s">
        <v>556</v>
      </c>
    </row>
    <row r="172" spans="2:7">
      <c r="B172" t="s">
        <v>184</v>
      </c>
      <c r="G172" t="s">
        <v>557</v>
      </c>
    </row>
    <row r="173" spans="2:7">
      <c r="B173" t="s">
        <v>185</v>
      </c>
      <c r="G173" t="s">
        <v>558</v>
      </c>
    </row>
    <row r="174" spans="2:7">
      <c r="B174" t="s">
        <v>186</v>
      </c>
      <c r="G174" t="s">
        <v>559</v>
      </c>
    </row>
    <row r="175" spans="2:7">
      <c r="B175" t="s">
        <v>187</v>
      </c>
      <c r="G175" t="s">
        <v>560</v>
      </c>
    </row>
    <row r="176" spans="2:7">
      <c r="B176" t="s">
        <v>188</v>
      </c>
      <c r="G176" t="s">
        <v>561</v>
      </c>
    </row>
    <row r="177" spans="2:7">
      <c r="B177" t="s">
        <v>189</v>
      </c>
      <c r="G177" t="s">
        <v>726</v>
      </c>
    </row>
    <row r="178" spans="2:7">
      <c r="B178" t="s">
        <v>190</v>
      </c>
      <c r="G178" t="s">
        <v>563</v>
      </c>
    </row>
    <row r="179" spans="2:7">
      <c r="B179" t="s">
        <v>191</v>
      </c>
      <c r="G179" t="s">
        <v>564</v>
      </c>
    </row>
    <row r="180" spans="2:7">
      <c r="B180" t="s">
        <v>192</v>
      </c>
      <c r="G180" t="s">
        <v>565</v>
      </c>
    </row>
    <row r="181" spans="2:7">
      <c r="B181" t="s">
        <v>193</v>
      </c>
      <c r="G181" t="s">
        <v>562</v>
      </c>
    </row>
    <row r="182" spans="2:7">
      <c r="B182" t="s">
        <v>194</v>
      </c>
      <c r="G182" t="s">
        <v>566</v>
      </c>
    </row>
    <row r="183" spans="2:7">
      <c r="B183" t="s">
        <v>195</v>
      </c>
      <c r="G183" t="s">
        <v>567</v>
      </c>
    </row>
    <row r="184" spans="2:7">
      <c r="B184" t="s">
        <v>196</v>
      </c>
      <c r="G184" t="s">
        <v>568</v>
      </c>
    </row>
    <row r="185" spans="2:7">
      <c r="B185" t="s">
        <v>197</v>
      </c>
      <c r="G185" t="s">
        <v>569</v>
      </c>
    </row>
    <row r="186" spans="2:7">
      <c r="B186" t="s">
        <v>198</v>
      </c>
      <c r="G186" t="s">
        <v>570</v>
      </c>
    </row>
    <row r="187" spans="2:7">
      <c r="B187" t="s">
        <v>199</v>
      </c>
      <c r="G187" t="s">
        <v>571</v>
      </c>
    </row>
    <row r="188" spans="2:7">
      <c r="B188" t="s">
        <v>200</v>
      </c>
      <c r="G188" t="s">
        <v>572</v>
      </c>
    </row>
    <row r="189" spans="2:7">
      <c r="B189" t="s">
        <v>201</v>
      </c>
      <c r="G189" t="s">
        <v>573</v>
      </c>
    </row>
    <row r="190" spans="2:7">
      <c r="B190" t="s">
        <v>202</v>
      </c>
      <c r="G190" t="s">
        <v>574</v>
      </c>
    </row>
    <row r="191" spans="2:7">
      <c r="B191" t="s">
        <v>203</v>
      </c>
      <c r="G191" t="s">
        <v>575</v>
      </c>
    </row>
    <row r="192" spans="2:7">
      <c r="B192" t="s">
        <v>204</v>
      </c>
      <c r="G192" t="s">
        <v>576</v>
      </c>
    </row>
    <row r="193" spans="2:7">
      <c r="B193" t="s">
        <v>205</v>
      </c>
      <c r="G193" t="s">
        <v>577</v>
      </c>
    </row>
    <row r="194" spans="2:7">
      <c r="B194" t="s">
        <v>206</v>
      </c>
      <c r="G194" t="s">
        <v>578</v>
      </c>
    </row>
    <row r="195" spans="2:7">
      <c r="B195" t="s">
        <v>207</v>
      </c>
      <c r="G195" t="s">
        <v>579</v>
      </c>
    </row>
    <row r="196" spans="2:7">
      <c r="B196" t="s">
        <v>208</v>
      </c>
      <c r="G196" t="s">
        <v>580</v>
      </c>
    </row>
    <row r="197" spans="2:7">
      <c r="B197" t="s">
        <v>209</v>
      </c>
      <c r="G197" t="s">
        <v>581</v>
      </c>
    </row>
    <row r="198" spans="2:7">
      <c r="B198" t="s">
        <v>210</v>
      </c>
      <c r="G198" t="s">
        <v>582</v>
      </c>
    </row>
    <row r="199" spans="2:7">
      <c r="B199" t="s">
        <v>211</v>
      </c>
      <c r="G199" t="s">
        <v>583</v>
      </c>
    </row>
    <row r="200" spans="2:7">
      <c r="B200" t="s">
        <v>212</v>
      </c>
      <c r="G200" t="s">
        <v>584</v>
      </c>
    </row>
    <row r="201" spans="2:7">
      <c r="B201" t="s">
        <v>213</v>
      </c>
      <c r="G201" t="s">
        <v>585</v>
      </c>
    </row>
    <row r="202" spans="2:7">
      <c r="B202" t="s">
        <v>214</v>
      </c>
      <c r="G202" t="s">
        <v>586</v>
      </c>
    </row>
    <row r="203" spans="2:7">
      <c r="B203" t="s">
        <v>215</v>
      </c>
      <c r="G203" t="s">
        <v>587</v>
      </c>
    </row>
    <row r="204" spans="2:7">
      <c r="B204" t="s">
        <v>216</v>
      </c>
      <c r="G204" t="s">
        <v>588</v>
      </c>
    </row>
    <row r="205" spans="2:7">
      <c r="B205" t="s">
        <v>217</v>
      </c>
      <c r="G205" t="s">
        <v>589</v>
      </c>
    </row>
    <row r="206" spans="2:7">
      <c r="B206" t="s">
        <v>218</v>
      </c>
      <c r="G206" t="s">
        <v>590</v>
      </c>
    </row>
    <row r="207" spans="2:7">
      <c r="B207" t="s">
        <v>219</v>
      </c>
      <c r="G207" t="s">
        <v>591</v>
      </c>
    </row>
    <row r="208" spans="2:7">
      <c r="B208" t="s">
        <v>220</v>
      </c>
      <c r="G208" t="s">
        <v>592</v>
      </c>
    </row>
    <row r="209" spans="2:7">
      <c r="B209" t="s">
        <v>221</v>
      </c>
      <c r="G209" t="s">
        <v>593</v>
      </c>
    </row>
    <row r="210" spans="2:7">
      <c r="B210" t="s">
        <v>222</v>
      </c>
      <c r="G210" t="s">
        <v>594</v>
      </c>
    </row>
    <row r="211" spans="2:7">
      <c r="B211" t="s">
        <v>223</v>
      </c>
      <c r="G211" t="s">
        <v>595</v>
      </c>
    </row>
    <row r="212" spans="2:7">
      <c r="B212" t="s">
        <v>233</v>
      </c>
      <c r="G212" t="s">
        <v>596</v>
      </c>
    </row>
    <row r="213" spans="2:7">
      <c r="B213" t="s">
        <v>234</v>
      </c>
      <c r="G213" t="s">
        <v>597</v>
      </c>
    </row>
    <row r="214" spans="2:7">
      <c r="B214" t="s">
        <v>235</v>
      </c>
      <c r="G214" t="s">
        <v>597</v>
      </c>
    </row>
    <row r="215" spans="2:7">
      <c r="B215" t="s">
        <v>236</v>
      </c>
      <c r="G215" t="s">
        <v>598</v>
      </c>
    </row>
    <row r="216" spans="2:7">
      <c r="B216" t="s">
        <v>237</v>
      </c>
      <c r="G216" t="s">
        <v>599</v>
      </c>
    </row>
    <row r="217" spans="2:7">
      <c r="B217" t="s">
        <v>238</v>
      </c>
      <c r="G217" t="s">
        <v>600</v>
      </c>
    </row>
    <row r="218" spans="2:7">
      <c r="B218" t="s">
        <v>239</v>
      </c>
      <c r="G218" t="s">
        <v>601</v>
      </c>
    </row>
    <row r="219" spans="2:7">
      <c r="B219" t="s">
        <v>240</v>
      </c>
      <c r="G219" t="s">
        <v>602</v>
      </c>
    </row>
    <row r="220" spans="2:7">
      <c r="B220" t="s">
        <v>241</v>
      </c>
      <c r="G220" t="s">
        <v>603</v>
      </c>
    </row>
    <row r="221" spans="2:7">
      <c r="B221" t="s">
        <v>242</v>
      </c>
      <c r="G221" t="s">
        <v>604</v>
      </c>
    </row>
    <row r="222" spans="2:7">
      <c r="B222" t="s">
        <v>243</v>
      </c>
      <c r="G222" t="s">
        <v>605</v>
      </c>
    </row>
    <row r="223" spans="2:7">
      <c r="B223" t="s">
        <v>244</v>
      </c>
      <c r="G223" t="s">
        <v>606</v>
      </c>
    </row>
    <row r="224" spans="2:7">
      <c r="B224" t="s">
        <v>245</v>
      </c>
      <c r="G224" t="s">
        <v>607</v>
      </c>
    </row>
    <row r="225" spans="2:7">
      <c r="B225" t="s">
        <v>246</v>
      </c>
      <c r="G225" t="s">
        <v>608</v>
      </c>
    </row>
    <row r="226" spans="2:7">
      <c r="B226" t="s">
        <v>247</v>
      </c>
      <c r="G226" t="s">
        <v>609</v>
      </c>
    </row>
    <row r="227" spans="2:7">
      <c r="B227" t="s">
        <v>248</v>
      </c>
      <c r="G227" t="s">
        <v>610</v>
      </c>
    </row>
    <row r="228" spans="2:7">
      <c r="B228" t="s">
        <v>254</v>
      </c>
      <c r="G228" t="s">
        <v>611</v>
      </c>
    </row>
    <row r="229" spans="2:7">
      <c r="B229" t="s">
        <v>249</v>
      </c>
      <c r="G229" t="s">
        <v>612</v>
      </c>
    </row>
    <row r="230" spans="2:7">
      <c r="B230" t="s">
        <v>250</v>
      </c>
      <c r="G230" t="s">
        <v>613</v>
      </c>
    </row>
    <row r="231" spans="2:7">
      <c r="B231" t="s">
        <v>251</v>
      </c>
      <c r="G231" t="s">
        <v>614</v>
      </c>
    </row>
    <row r="232" spans="2:7">
      <c r="B232" t="s">
        <v>252</v>
      </c>
      <c r="G232" t="s">
        <v>615</v>
      </c>
    </row>
    <row r="233" spans="2:7">
      <c r="B233" t="s">
        <v>253</v>
      </c>
      <c r="G233" t="s">
        <v>616</v>
      </c>
    </row>
    <row r="234" spans="2:7">
      <c r="B234" t="s">
        <v>255</v>
      </c>
      <c r="G234" t="s">
        <v>617</v>
      </c>
    </row>
    <row r="235" spans="2:7">
      <c r="B235" t="s">
        <v>1</v>
      </c>
      <c r="G235" t="s">
        <v>618</v>
      </c>
    </row>
    <row r="236" spans="2:7">
      <c r="B236" t="s">
        <v>256</v>
      </c>
      <c r="G236" t="s">
        <v>619</v>
      </c>
    </row>
    <row r="237" spans="2:7">
      <c r="B237" t="s">
        <v>257</v>
      </c>
      <c r="G237" t="s">
        <v>620</v>
      </c>
    </row>
    <row r="238" spans="2:7">
      <c r="B238" t="s">
        <v>258</v>
      </c>
      <c r="G238" t="s">
        <v>621</v>
      </c>
    </row>
    <row r="239" spans="2:7">
      <c r="B239" t="s">
        <v>259</v>
      </c>
      <c r="G239" t="s">
        <v>622</v>
      </c>
    </row>
    <row r="240" spans="2:7">
      <c r="B240" t="s">
        <v>260</v>
      </c>
      <c r="G240" t="s">
        <v>623</v>
      </c>
    </row>
    <row r="241" spans="2:7">
      <c r="B241" t="s">
        <v>261</v>
      </c>
      <c r="G241" t="s">
        <v>624</v>
      </c>
    </row>
    <row r="242" spans="2:7">
      <c r="B242" t="s">
        <v>262</v>
      </c>
      <c r="G242" t="s">
        <v>625</v>
      </c>
    </row>
    <row r="243" spans="2:7">
      <c r="B243" t="s">
        <v>263</v>
      </c>
      <c r="G243" t="s">
        <v>626</v>
      </c>
    </row>
    <row r="244" spans="2:7">
      <c r="B244" t="s">
        <v>264</v>
      </c>
      <c r="G244" t="s">
        <v>627</v>
      </c>
    </row>
    <row r="245" spans="2:7">
      <c r="B245" t="s">
        <v>265</v>
      </c>
      <c r="G245" t="s">
        <v>628</v>
      </c>
    </row>
    <row r="246" spans="2:7">
      <c r="B246" t="s">
        <v>266</v>
      </c>
      <c r="G246" t="s">
        <v>629</v>
      </c>
    </row>
    <row r="247" spans="2:7">
      <c r="B247" t="s">
        <v>267</v>
      </c>
      <c r="G247" t="s">
        <v>630</v>
      </c>
    </row>
    <row r="248" spans="2:7">
      <c r="B248" t="s">
        <v>268</v>
      </c>
      <c r="G248" t="s">
        <v>631</v>
      </c>
    </row>
    <row r="249" spans="2:7">
      <c r="B249" t="s">
        <v>269</v>
      </c>
      <c r="G249" t="s">
        <v>632</v>
      </c>
    </row>
    <row r="250" spans="2:7">
      <c r="B250" t="s">
        <v>270</v>
      </c>
      <c r="G250" t="s">
        <v>633</v>
      </c>
    </row>
    <row r="251" spans="2:7">
      <c r="B251" t="s">
        <v>271</v>
      </c>
      <c r="G251" t="s">
        <v>634</v>
      </c>
    </row>
    <row r="252" spans="2:7">
      <c r="B252" t="s">
        <v>272</v>
      </c>
      <c r="G252" t="s">
        <v>635</v>
      </c>
    </row>
    <row r="253" spans="2:7">
      <c r="B253" t="s">
        <v>273</v>
      </c>
      <c r="G253" t="s">
        <v>636</v>
      </c>
    </row>
    <row r="254" spans="2:7">
      <c r="B254" t="s">
        <v>730</v>
      </c>
      <c r="G254" t="s">
        <v>637</v>
      </c>
    </row>
    <row r="255" spans="2:7">
      <c r="B255" t="s">
        <v>731</v>
      </c>
      <c r="G255" t="s">
        <v>638</v>
      </c>
    </row>
    <row r="256" spans="2:7">
      <c r="B256" t="s">
        <v>732</v>
      </c>
      <c r="G256" t="s">
        <v>639</v>
      </c>
    </row>
    <row r="257" spans="2:7">
      <c r="B257" t="s">
        <v>733</v>
      </c>
      <c r="G257" t="s">
        <v>640</v>
      </c>
    </row>
    <row r="258" spans="2:7">
      <c r="B258" t="s">
        <v>734</v>
      </c>
      <c r="G258" t="s">
        <v>641</v>
      </c>
    </row>
    <row r="259" spans="2:7">
      <c r="B259" t="s">
        <v>735</v>
      </c>
      <c r="G259" t="s">
        <v>642</v>
      </c>
    </row>
    <row r="260" spans="2:7">
      <c r="G260" t="s">
        <v>643</v>
      </c>
    </row>
    <row r="261" spans="2:7">
      <c r="G261" t="s">
        <v>644</v>
      </c>
    </row>
    <row r="262" spans="2:7">
      <c r="G262" t="s">
        <v>645</v>
      </c>
    </row>
    <row r="263" spans="2:7">
      <c r="G263" t="s">
        <v>646</v>
      </c>
    </row>
    <row r="264" spans="2:7">
      <c r="G264" t="s">
        <v>647</v>
      </c>
    </row>
    <row r="265" spans="2:7">
      <c r="G265" t="s">
        <v>648</v>
      </c>
    </row>
    <row r="266" spans="2:7">
      <c r="G266" t="s">
        <v>649</v>
      </c>
    </row>
    <row r="267" spans="2:7">
      <c r="G267" t="s">
        <v>650</v>
      </c>
    </row>
    <row r="268" spans="2:7">
      <c r="G268" t="s">
        <v>651</v>
      </c>
    </row>
    <row r="269" spans="2:7">
      <c r="G269" t="s">
        <v>652</v>
      </c>
    </row>
    <row r="270" spans="2:7">
      <c r="G270" t="s">
        <v>653</v>
      </c>
    </row>
    <row r="271" spans="2:7">
      <c r="G271" t="s">
        <v>654</v>
      </c>
    </row>
    <row r="272" spans="2:7">
      <c r="G272" t="s">
        <v>655</v>
      </c>
    </row>
    <row r="273" spans="7:7">
      <c r="G273" t="s">
        <v>656</v>
      </c>
    </row>
    <row r="274" spans="7:7">
      <c r="G274" t="s">
        <v>657</v>
      </c>
    </row>
    <row r="275" spans="7:7">
      <c r="G275" t="s">
        <v>658</v>
      </c>
    </row>
    <row r="276" spans="7:7">
      <c r="G276" t="s">
        <v>659</v>
      </c>
    </row>
    <row r="277" spans="7:7">
      <c r="G277" t="s">
        <v>660</v>
      </c>
    </row>
    <row r="278" spans="7:7">
      <c r="G278" t="s">
        <v>661</v>
      </c>
    </row>
    <row r="279" spans="7:7">
      <c r="G279" t="s">
        <v>662</v>
      </c>
    </row>
    <row r="280" spans="7:7">
      <c r="G280" t="s">
        <v>663</v>
      </c>
    </row>
    <row r="281" spans="7:7">
      <c r="G281" t="s">
        <v>664</v>
      </c>
    </row>
    <row r="282" spans="7:7">
      <c r="G282" t="s">
        <v>665</v>
      </c>
    </row>
    <row r="283" spans="7:7">
      <c r="G283" t="s">
        <v>666</v>
      </c>
    </row>
    <row r="284" spans="7:7">
      <c r="G284" t="s">
        <v>667</v>
      </c>
    </row>
    <row r="285" spans="7:7">
      <c r="G285" t="s">
        <v>668</v>
      </c>
    </row>
    <row r="286" spans="7:7">
      <c r="G286" t="s">
        <v>669</v>
      </c>
    </row>
    <row r="287" spans="7:7">
      <c r="G287" t="s">
        <v>670</v>
      </c>
    </row>
    <row r="288" spans="7:7">
      <c r="G288" t="s">
        <v>671</v>
      </c>
    </row>
    <row r="289" spans="7:7">
      <c r="G289" t="s">
        <v>672</v>
      </c>
    </row>
    <row r="290" spans="7:7">
      <c r="G290" t="s">
        <v>673</v>
      </c>
    </row>
    <row r="291" spans="7:7">
      <c r="G291" t="s">
        <v>674</v>
      </c>
    </row>
    <row r="292" spans="7:7">
      <c r="G292" t="s">
        <v>675</v>
      </c>
    </row>
    <row r="293" spans="7:7">
      <c r="G293" t="s">
        <v>676</v>
      </c>
    </row>
    <row r="294" spans="7:7">
      <c r="G294" t="s">
        <v>677</v>
      </c>
    </row>
    <row r="295" spans="7:7">
      <c r="G295" t="s">
        <v>678</v>
      </c>
    </row>
    <row r="296" spans="7:7">
      <c r="G296" t="s">
        <v>679</v>
      </c>
    </row>
    <row r="297" spans="7:7">
      <c r="G297" t="s">
        <v>680</v>
      </c>
    </row>
    <row r="298" spans="7:7">
      <c r="G298" t="s">
        <v>681</v>
      </c>
    </row>
    <row r="299" spans="7:7">
      <c r="G299" t="s">
        <v>682</v>
      </c>
    </row>
    <row r="300" spans="7:7">
      <c r="G300" t="s">
        <v>683</v>
      </c>
    </row>
    <row r="301" spans="7:7">
      <c r="G301" t="s">
        <v>684</v>
      </c>
    </row>
    <row r="302" spans="7:7">
      <c r="G302" t="s">
        <v>685</v>
      </c>
    </row>
    <row r="303" spans="7:7">
      <c r="G303" t="s">
        <v>686</v>
      </c>
    </row>
    <row r="304" spans="7:7">
      <c r="G304" t="s">
        <v>687</v>
      </c>
    </row>
    <row r="305" spans="7:7">
      <c r="G305" t="s">
        <v>688</v>
      </c>
    </row>
    <row r="306" spans="7:7">
      <c r="G306" t="s">
        <v>689</v>
      </c>
    </row>
    <row r="307" spans="7:7">
      <c r="G307" t="s">
        <v>690</v>
      </c>
    </row>
    <row r="308" spans="7:7">
      <c r="G308" t="s">
        <v>691</v>
      </c>
    </row>
    <row r="309" spans="7:7">
      <c r="G309" t="s">
        <v>692</v>
      </c>
    </row>
    <row r="310" spans="7:7">
      <c r="G310" t="s">
        <v>693</v>
      </c>
    </row>
    <row r="311" spans="7:7">
      <c r="G311" t="s">
        <v>694</v>
      </c>
    </row>
    <row r="312" spans="7:7">
      <c r="G312" t="s">
        <v>695</v>
      </c>
    </row>
    <row r="313" spans="7:7">
      <c r="G313" t="s">
        <v>696</v>
      </c>
    </row>
    <row r="314" spans="7:7">
      <c r="G314" t="s">
        <v>697</v>
      </c>
    </row>
    <row r="315" spans="7:7">
      <c r="G315" t="s">
        <v>698</v>
      </c>
    </row>
    <row r="316" spans="7:7">
      <c r="G316" t="s">
        <v>699</v>
      </c>
    </row>
    <row r="317" spans="7:7">
      <c r="G317" t="s">
        <v>700</v>
      </c>
    </row>
    <row r="318" spans="7:7">
      <c r="G318" t="s">
        <v>701</v>
      </c>
    </row>
    <row r="319" spans="7:7">
      <c r="G319" t="s">
        <v>702</v>
      </c>
    </row>
    <row r="320" spans="7:7">
      <c r="G320" t="s">
        <v>703</v>
      </c>
    </row>
    <row r="321" spans="7:7">
      <c r="G321" t="s">
        <v>704</v>
      </c>
    </row>
    <row r="322" spans="7:7">
      <c r="G322" t="s">
        <v>705</v>
      </c>
    </row>
    <row r="323" spans="7:7">
      <c r="G323" t="s">
        <v>706</v>
      </c>
    </row>
    <row r="324" spans="7:7">
      <c r="G324" t="s">
        <v>707</v>
      </c>
    </row>
    <row r="325" spans="7:7">
      <c r="G325" t="s">
        <v>708</v>
      </c>
    </row>
    <row r="326" spans="7:7">
      <c r="G326" t="s">
        <v>709</v>
      </c>
    </row>
    <row r="327" spans="7:7">
      <c r="G327" t="s">
        <v>710</v>
      </c>
    </row>
    <row r="328" spans="7:7">
      <c r="G328" t="s">
        <v>711</v>
      </c>
    </row>
    <row r="329" spans="7:7">
      <c r="G329" t="s">
        <v>712</v>
      </c>
    </row>
    <row r="330" spans="7:7">
      <c r="G330" t="s">
        <v>713</v>
      </c>
    </row>
    <row r="331" spans="7:7">
      <c r="G331" t="s">
        <v>714</v>
      </c>
    </row>
    <row r="332" spans="7:7">
      <c r="G332" t="s">
        <v>715</v>
      </c>
    </row>
    <row r="333" spans="7:7">
      <c r="G333" t="s">
        <v>716</v>
      </c>
    </row>
    <row r="334" spans="7:7">
      <c r="G334" t="s">
        <v>717</v>
      </c>
    </row>
    <row r="335" spans="7:7">
      <c r="G335" t="s">
        <v>718</v>
      </c>
    </row>
    <row r="336" spans="7:7">
      <c r="G336" t="s">
        <v>719</v>
      </c>
    </row>
    <row r="337" spans="7:7">
      <c r="G337" t="s">
        <v>720</v>
      </c>
    </row>
    <row r="338" spans="7:7">
      <c r="G338" t="s">
        <v>721</v>
      </c>
    </row>
    <row r="339" spans="7:7">
      <c r="G339" t="s">
        <v>722</v>
      </c>
    </row>
    <row r="340" spans="7:7">
      <c r="G340" t="s">
        <v>723</v>
      </c>
    </row>
    <row r="341" spans="7:7">
      <c r="G341" t="s">
        <v>724</v>
      </c>
    </row>
    <row r="342" spans="7:7">
      <c r="G342" t="s">
        <v>725</v>
      </c>
    </row>
    <row r="343" spans="7:7">
      <c r="G343" t="s">
        <v>309</v>
      </c>
    </row>
    <row r="344" spans="7:7">
      <c r="G344" t="s">
        <v>310</v>
      </c>
    </row>
    <row r="345" spans="7:7">
      <c r="G345" t="s">
        <v>311</v>
      </c>
    </row>
    <row r="346" spans="7:7">
      <c r="G346" t="s">
        <v>312</v>
      </c>
    </row>
    <row r="347" spans="7:7">
      <c r="G347" t="s">
        <v>313</v>
      </c>
    </row>
    <row r="348" spans="7:7">
      <c r="G348" t="s">
        <v>314</v>
      </c>
    </row>
    <row r="349" spans="7:7">
      <c r="G349" t="s">
        <v>315</v>
      </c>
    </row>
    <row r="350" spans="7:7">
      <c r="G350" t="s">
        <v>316</v>
      </c>
    </row>
    <row r="351" spans="7:7">
      <c r="G351" t="s">
        <v>317</v>
      </c>
    </row>
    <row r="352" spans="7:7">
      <c r="G352" t="s">
        <v>318</v>
      </c>
    </row>
    <row r="353" spans="7:7">
      <c r="G353" t="s">
        <v>319</v>
      </c>
    </row>
    <row r="354" spans="7:7">
      <c r="G354" t="s">
        <v>320</v>
      </c>
    </row>
    <row r="355" spans="7:7">
      <c r="G355" t="s">
        <v>321</v>
      </c>
    </row>
    <row r="356" spans="7:7">
      <c r="G356" t="s">
        <v>322</v>
      </c>
    </row>
    <row r="357" spans="7:7">
      <c r="G357" t="s">
        <v>323</v>
      </c>
    </row>
    <row r="358" spans="7:7">
      <c r="G358" t="s">
        <v>382</v>
      </c>
    </row>
    <row r="359" spans="7:7">
      <c r="G359" t="s">
        <v>379</v>
      </c>
    </row>
    <row r="360" spans="7:7">
      <c r="G360" t="s">
        <v>380</v>
      </c>
    </row>
    <row r="361" spans="7:7">
      <c r="G361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Feuil1</vt:lpstr>
      <vt:lpstr>Feuil2</vt:lpstr>
      <vt:lpstr>Feuil3</vt:lpstr>
      <vt:lpstr>ANNEE</vt:lpstr>
      <vt:lpstr>aspects</vt:lpstr>
      <vt:lpstr>COMP</vt:lpstr>
      <vt:lpstr>LIEU</vt:lpstr>
      <vt:lpstr>NOM</vt:lpstr>
      <vt:lpstr>REGION</vt:lpstr>
      <vt:lpstr>SAISON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CéCédille</dc:creator>
  <cp:lastModifiedBy>CéCédille</cp:lastModifiedBy>
  <cp:lastPrinted>2009-02-10T18:01:06Z</cp:lastPrinted>
  <dcterms:created xsi:type="dcterms:W3CDTF">2009-02-09T17:53:54Z</dcterms:created>
  <dcterms:modified xsi:type="dcterms:W3CDTF">2009-02-10T18:02:41Z</dcterms:modified>
</cp:coreProperties>
</file>